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<sst xmlns="http://schemas.openxmlformats.org/spreadsheetml/2006/main" count="310" uniqueCount="64">
  <si>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</si>
  <si>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</si>
  <si>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</si>
  <si>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</si>
  <si>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</si>
  <si>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</si>
  <si>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</si>
  <si>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</si>
  <si>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</si>
  <si>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</si>
  <si>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</si>
  <si>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</si>
  <si>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</si>
  <si>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予選４組</t>
  </si>
  <si>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</si>
  <si>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</si>
  <si>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</si>
  <si>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</si>
  <si>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</si>
  <si>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</si>
  <si>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</si>
  <si>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</si>
  <si>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</si>
  <si>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</si>
  <si>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</si>
  <si>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</si>
  <si>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</si>
  <si>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</si>
  <si>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</si>
  <si>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</si>
  <si>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</si>
  <si>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金子　弘嗣　B</t>
  </si>
  <si>
    <t>高森　龍介　B</t>
  </si>
  <si>
    <t>W</t>
  </si>
  <si>
    <t>皆川　由美　Ｂ</t>
  </si>
  <si>
    <t>山口　恵　Ｂ</t>
  </si>
  <si>
    <t>鈴木　健夫　B</t>
  </si>
  <si>
    <t>須藤　拓　Ｂ</t>
  </si>
  <si>
    <t>小島　広道　Ｂ</t>
  </si>
  <si>
    <t>長谷川　祐孝　B</t>
  </si>
  <si>
    <t/>
  </si>
  <si>
    <t>ストレートプール</t>
  </si>
  <si>
    <t>×</t>
  </si>
  <si>
    <t>ファクトリー</t>
  </si>
  <si>
    <t>菅原　丈程　C</t>
  </si>
  <si>
    <t>PULUTO</t>
  </si>
  <si>
    <t>ファクトリー/NPA</t>
  </si>
  <si>
    <t>BILLY'S</t>
  </si>
  <si>
    <t>佐藤　潤　C</t>
  </si>
  <si>
    <t>フリー</t>
  </si>
  <si>
    <t>渋谷　博史　Ｂ</t>
  </si>
  <si>
    <t>BC</t>
  </si>
  <si>
    <t>大関　剛明　Ｂ</t>
  </si>
  <si>
    <t>平野　公啓　B</t>
  </si>
  <si>
    <t>臼田　みさき　Ｂ</t>
  </si>
  <si>
    <t>高橋　史明　Ｂ</t>
  </si>
  <si>
    <t>鈴木　暁美　C</t>
  </si>
  <si>
    <t>横山　岳彦　B</t>
  </si>
  <si>
    <t>近藤　和岳　B</t>
  </si>
  <si>
    <t>馬場　悟　Ｂ</t>
  </si>
  <si>
    <t>市川　正幸　B　</t>
  </si>
  <si>
    <t>ビリーズ</t>
  </si>
  <si>
    <t>山本　哲也　Ｂ</t>
  </si>
  <si>
    <t>フリースタイル/NPA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</si>
</sst>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7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7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7" fillId="0" borderId="29" xfId="0" applyFont="1" applyBorder="1" applyAlignment="1" applyProtection="1">
      <alignment horizontal="center" vertical="center" textRotation="255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8.2.25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</row>
        <row r="97">
          <cell r="B97" t="str">
            <v/>
          </cell>
          <cell r="F97" t="str">
            <v/>
          </cell>
        </row>
        <row r="100">
          <cell r="N100" t="str">
            <v/>
          </cell>
          <cell r="Q100" t="str">
            <v/>
          </cell>
        </row>
        <row r="101"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</sheetData>
      <sheetData sheetId="5">
        <row r="2">
          <cell r="B2" t="str">
            <v>皆川　由美　Ｂ</v>
          </cell>
          <cell r="C2" t="str">
            <v>ストレートプール</v>
          </cell>
        </row>
        <row r="3">
          <cell r="B3" t="str">
            <v>×</v>
          </cell>
        </row>
        <row r="4">
          <cell r="B4" t="str">
            <v>鈴木　健夫　B</v>
          </cell>
          <cell r="C4" t="str">
            <v>ファクトリー</v>
          </cell>
        </row>
        <row r="5">
          <cell r="B5" t="str">
            <v>菅原　丈程　C</v>
          </cell>
          <cell r="C5" t="str">
            <v>ストレートプール</v>
          </cell>
        </row>
        <row r="6">
          <cell r="B6" t="str">
            <v>須藤　拓　Ｂ</v>
          </cell>
          <cell r="C6" t="str">
            <v>PULUTO</v>
          </cell>
        </row>
        <row r="7">
          <cell r="B7" t="str">
            <v>×</v>
          </cell>
        </row>
        <row r="8">
          <cell r="B8" t="str">
            <v>金子　弘嗣　B</v>
          </cell>
          <cell r="C8" t="str">
            <v>ファクトリー/NPA</v>
          </cell>
        </row>
        <row r="9">
          <cell r="B9" t="str">
            <v>×</v>
          </cell>
        </row>
        <row r="10">
          <cell r="B10" t="str">
            <v>小島　広道　Ｂ</v>
          </cell>
          <cell r="C10" t="str">
            <v>PULUTO</v>
          </cell>
        </row>
        <row r="11">
          <cell r="B11" t="str">
            <v>×</v>
          </cell>
        </row>
        <row r="12">
          <cell r="B12" t="str">
            <v>山口　恵　Ｂ</v>
          </cell>
          <cell r="C12" t="str">
            <v>BILLY'S</v>
          </cell>
        </row>
        <row r="13">
          <cell r="B13" t="str">
            <v>佐藤　潤　C</v>
          </cell>
          <cell r="C13" t="str">
            <v>ストレートプール</v>
          </cell>
        </row>
        <row r="14">
          <cell r="B14" t="str">
            <v>高森　龍介　B</v>
          </cell>
          <cell r="C14" t="str">
            <v>フリー</v>
          </cell>
        </row>
        <row r="15">
          <cell r="B15" t="str">
            <v>×</v>
          </cell>
        </row>
        <row r="16">
          <cell r="B16" t="str">
            <v>渋谷　博史　Ｂ</v>
          </cell>
          <cell r="C16" t="str">
            <v>ストレートプール</v>
          </cell>
        </row>
        <row r="17">
          <cell r="B17" t="str">
            <v>長谷川　祐孝　B</v>
          </cell>
          <cell r="C17" t="str">
            <v>ファクトリー</v>
          </cell>
        </row>
        <row r="18">
          <cell r="B18" t="str">
            <v>臼田　みさき　Ｂ</v>
          </cell>
          <cell r="C18" t="str">
            <v>ストレートプール</v>
          </cell>
        </row>
        <row r="19">
          <cell r="B19" t="str">
            <v>×</v>
          </cell>
        </row>
        <row r="20">
          <cell r="B20" t="str">
            <v>市川　正幸　B　</v>
          </cell>
          <cell r="C20" t="str">
            <v>ファクトリー</v>
          </cell>
        </row>
        <row r="21">
          <cell r="B21" t="str">
            <v>鈴木　暁美　C</v>
          </cell>
          <cell r="C21" t="str">
            <v>ストレートプール</v>
          </cell>
        </row>
        <row r="22">
          <cell r="B22" t="str">
            <v>大関　剛明　Ｂ</v>
          </cell>
          <cell r="C22" t="str">
            <v>PULUTO</v>
          </cell>
        </row>
        <row r="23">
          <cell r="B23" t="str">
            <v>×</v>
          </cell>
        </row>
        <row r="24">
          <cell r="B24" t="str">
            <v>横山　岳彦　B</v>
          </cell>
          <cell r="C24" t="str">
            <v>ファクトリー</v>
          </cell>
        </row>
        <row r="25">
          <cell r="B25" t="str">
            <v>×</v>
          </cell>
        </row>
        <row r="26">
          <cell r="B26" t="str">
            <v>近藤　和岳　B</v>
          </cell>
          <cell r="C26" t="str">
            <v>ビリーズ</v>
          </cell>
        </row>
        <row r="27">
          <cell r="B27" t="str">
            <v>×</v>
          </cell>
        </row>
        <row r="28">
          <cell r="B28" t="str">
            <v>山本　哲也　Ｂ</v>
          </cell>
          <cell r="C28" t="str">
            <v>ストレートプール</v>
          </cell>
        </row>
        <row r="29">
          <cell r="B29" t="str">
            <v>平野　公啓　B</v>
          </cell>
          <cell r="C29" t="str">
            <v>ファクトリー</v>
          </cell>
        </row>
        <row r="30">
          <cell r="B30" t="str">
            <v>馬場　悟　Ｂ</v>
          </cell>
          <cell r="C30" t="str">
            <v>ファクトリー</v>
          </cell>
        </row>
        <row r="31">
          <cell r="B31" t="str">
            <v>×</v>
          </cell>
        </row>
        <row r="32">
          <cell r="B32" t="str">
            <v>高橋　史明　Ｂ</v>
          </cell>
          <cell r="C32" t="str">
            <v>フリースタイル/NPA</v>
          </cell>
        </row>
        <row r="33">
          <cell r="B33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view="pageBreakPreview" zoomScale="75" zoomScaleNormal="65" zoomScaleSheetLayoutView="75" zoomScalePageLayoutView="0" workbookViewId="0" topLeftCell="A1">
      <selection activeCell="DC23" sqref="DC23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 t="s">
        <v>3</v>
      </c>
      <c r="O9" s="8"/>
      <c r="P9" s="8"/>
      <c r="Q9" s="4"/>
      <c r="R9" s="9" t="s">
        <v>31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8" t="s">
        <v>4</v>
      </c>
      <c r="BK9" s="8"/>
      <c r="BL9" s="8"/>
      <c r="BM9" s="4"/>
      <c r="BN9" s="9" t="s">
        <v>32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  <c r="O10" s="8"/>
      <c r="P10" s="8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8"/>
      <c r="BK10" s="8"/>
      <c r="BL10" s="8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8"/>
      <c r="BK11" s="8"/>
      <c r="BL11" s="8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>
        <v>1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 t="s">
        <v>33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>
        <v>2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 t="s">
        <v>33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">
        <v>34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">
        <v>31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">
        <v>35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">
        <v>32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">
        <v>33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v>2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>
        <v>2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 t="s">
        <v>33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>
        <v>1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 t="s">
        <v>33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 t="s">
        <v>33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>
        <v>2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">
        <v>34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">
        <v>36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">
        <v>37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">
        <v>31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">
        <v>38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">
        <v>35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">
        <v>32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">
        <v>39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">
        <v>33</v>
      </c>
      <c r="D26" s="39"/>
      <c r="E26" s="40"/>
      <c r="F26" s="4"/>
      <c r="G26" s="39" t="s">
        <v>40</v>
      </c>
      <c r="H26" s="39"/>
      <c r="I26" s="4"/>
      <c r="J26" s="4"/>
      <c r="K26" s="4"/>
      <c r="L26" s="4"/>
      <c r="M26" s="4"/>
      <c r="N26" s="4"/>
      <c r="O26" s="39" t="s">
        <v>33</v>
      </c>
      <c r="P26" s="39"/>
      <c r="Q26" s="40"/>
      <c r="R26" s="4"/>
      <c r="S26" s="39">
        <v>2</v>
      </c>
      <c r="T26" s="39"/>
      <c r="U26" s="4"/>
      <c r="V26" s="4"/>
      <c r="W26" s="4"/>
      <c r="X26" s="4"/>
      <c r="Y26" s="4"/>
      <c r="Z26" s="4"/>
      <c r="AA26" s="39" t="s">
        <v>33</v>
      </c>
      <c r="AB26" s="39"/>
      <c r="AC26" s="40"/>
      <c r="AD26" s="4"/>
      <c r="AE26" s="39" t="s">
        <v>40</v>
      </c>
      <c r="AF26" s="39"/>
      <c r="AG26" s="4"/>
      <c r="AH26" s="4"/>
      <c r="AI26" s="4"/>
      <c r="AJ26" s="4"/>
      <c r="AK26" s="4"/>
      <c r="AL26" s="4"/>
      <c r="AM26" s="39" t="s">
        <v>33</v>
      </c>
      <c r="AN26" s="39"/>
      <c r="AO26" s="40"/>
      <c r="AP26" s="4"/>
      <c r="AQ26" s="39" t="s">
        <v>40</v>
      </c>
      <c r="AR26" s="39"/>
      <c r="AS26" s="4"/>
      <c r="AT26" s="4"/>
      <c r="AU26" s="4"/>
      <c r="AV26" s="4"/>
      <c r="AW26" s="4"/>
      <c r="AX26" s="4"/>
      <c r="AY26" s="39" t="s">
        <v>33</v>
      </c>
      <c r="AZ26" s="39"/>
      <c r="BA26" s="40"/>
      <c r="BB26" s="4"/>
      <c r="BC26" s="39" t="s">
        <v>40</v>
      </c>
      <c r="BD26" s="39"/>
      <c r="BE26" s="4"/>
      <c r="BF26" s="4"/>
      <c r="BG26" s="4"/>
      <c r="BH26" s="4"/>
      <c r="BI26" s="4"/>
      <c r="BJ26" s="4"/>
      <c r="BK26" s="39" t="s">
        <v>33</v>
      </c>
      <c r="BL26" s="39"/>
      <c r="BM26" s="40"/>
      <c r="BN26" s="4"/>
      <c r="BO26" s="39">
        <v>2</v>
      </c>
      <c r="BP26" s="39"/>
      <c r="BQ26" s="4"/>
      <c r="BR26" s="4"/>
      <c r="BS26" s="4"/>
      <c r="BT26" s="4"/>
      <c r="BU26" s="4"/>
      <c r="BV26" s="4"/>
      <c r="BW26" s="39" t="s">
        <v>33</v>
      </c>
      <c r="BX26" s="39"/>
      <c r="BY26" s="40"/>
      <c r="BZ26" s="4"/>
      <c r="CA26" s="39" t="s">
        <v>40</v>
      </c>
      <c r="CB26" s="39"/>
      <c r="CC26" s="4"/>
      <c r="CD26" s="4"/>
      <c r="CE26" s="4"/>
      <c r="CF26" s="4"/>
      <c r="CG26" s="4"/>
      <c r="CH26" s="4"/>
      <c r="CI26" s="39">
        <v>1</v>
      </c>
      <c r="CJ26" s="39"/>
      <c r="CK26" s="40"/>
      <c r="CL26" s="4"/>
      <c r="CM26" s="39" t="s">
        <v>33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">
        <v>34</v>
      </c>
      <c r="B30" s="49"/>
      <c r="C30" s="50"/>
      <c r="D30" s="51" t="s">
        <v>41</v>
      </c>
      <c r="E30" s="13"/>
      <c r="F30" s="13"/>
      <c r="G30" s="48" t="s">
        <v>42</v>
      </c>
      <c r="H30" s="49"/>
      <c r="I30" s="50"/>
      <c r="J30" s="51">
        <v>0</v>
      </c>
      <c r="K30" s="13"/>
      <c r="L30" s="13"/>
      <c r="M30" s="48" t="s">
        <v>36</v>
      </c>
      <c r="N30" s="49"/>
      <c r="O30" s="50"/>
      <c r="P30" s="51" t="s">
        <v>43</v>
      </c>
      <c r="Q30" s="13"/>
      <c r="R30" s="13"/>
      <c r="S30" s="48" t="s">
        <v>44</v>
      </c>
      <c r="T30" s="49"/>
      <c r="U30" s="50"/>
      <c r="V30" s="51" t="s">
        <v>41</v>
      </c>
      <c r="W30" s="13"/>
      <c r="X30" s="13"/>
      <c r="Y30" s="48" t="s">
        <v>37</v>
      </c>
      <c r="Z30" s="49"/>
      <c r="AA30" s="50"/>
      <c r="AB30" s="51" t="s">
        <v>45</v>
      </c>
      <c r="AC30" s="13"/>
      <c r="AD30" s="13"/>
      <c r="AE30" s="48" t="s">
        <v>42</v>
      </c>
      <c r="AF30" s="49"/>
      <c r="AG30" s="50"/>
      <c r="AH30" s="51">
        <v>0</v>
      </c>
      <c r="AI30" s="13"/>
      <c r="AJ30" s="13"/>
      <c r="AK30" s="48" t="s">
        <v>31</v>
      </c>
      <c r="AL30" s="49"/>
      <c r="AM30" s="50"/>
      <c r="AN30" s="51" t="s">
        <v>46</v>
      </c>
      <c r="AO30" s="13"/>
      <c r="AP30" s="13"/>
      <c r="AQ30" s="48" t="s">
        <v>42</v>
      </c>
      <c r="AR30" s="49"/>
      <c r="AS30" s="50"/>
      <c r="AT30" s="51">
        <v>0</v>
      </c>
      <c r="AU30" s="13"/>
      <c r="AV30" s="13"/>
      <c r="AW30" s="48" t="s">
        <v>38</v>
      </c>
      <c r="AX30" s="49"/>
      <c r="AY30" s="50"/>
      <c r="AZ30" s="51" t="s">
        <v>45</v>
      </c>
      <c r="BA30" s="13"/>
      <c r="BB30" s="13"/>
      <c r="BC30" s="48" t="s">
        <v>42</v>
      </c>
      <c r="BD30" s="49"/>
      <c r="BE30" s="50"/>
      <c r="BF30" s="51">
        <v>0</v>
      </c>
      <c r="BG30" s="13"/>
      <c r="BH30" s="13"/>
      <c r="BI30" s="48" t="s">
        <v>35</v>
      </c>
      <c r="BJ30" s="49"/>
      <c r="BK30" s="50"/>
      <c r="BL30" s="51" t="s">
        <v>47</v>
      </c>
      <c r="BM30" s="13"/>
      <c r="BN30" s="13"/>
      <c r="BO30" s="48" t="s">
        <v>48</v>
      </c>
      <c r="BP30" s="49"/>
      <c r="BQ30" s="50"/>
      <c r="BR30" s="51" t="s">
        <v>41</v>
      </c>
      <c r="BS30" s="13"/>
      <c r="BT30" s="13"/>
      <c r="BU30" s="48" t="s">
        <v>32</v>
      </c>
      <c r="BV30" s="49"/>
      <c r="BW30" s="50"/>
      <c r="BX30" s="51" t="s">
        <v>49</v>
      </c>
      <c r="BY30" s="13"/>
      <c r="BZ30" s="13"/>
      <c r="CA30" s="48" t="s">
        <v>42</v>
      </c>
      <c r="CB30" s="49"/>
      <c r="CC30" s="50"/>
      <c r="CD30" s="51">
        <v>0</v>
      </c>
      <c r="CE30" s="13"/>
      <c r="CF30" s="13"/>
      <c r="CG30" s="48" t="s">
        <v>50</v>
      </c>
      <c r="CH30" s="49"/>
      <c r="CI30" s="50"/>
      <c r="CJ30" s="51" t="s">
        <v>41</v>
      </c>
      <c r="CK30" s="13"/>
      <c r="CL30" s="13"/>
      <c r="CM30" s="48" t="s">
        <v>39</v>
      </c>
      <c r="CN30" s="49"/>
      <c r="CO30" s="50"/>
      <c r="CP30" s="51" t="s">
        <v>43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">
        <v>42</v>
      </c>
      <c r="B47" s="30"/>
      <c r="C47" s="30"/>
      <c r="D47" s="30"/>
      <c r="E47" s="30"/>
      <c r="F47" s="30"/>
      <c r="G47" s="30"/>
      <c r="H47" s="31"/>
      <c r="I47" s="32"/>
      <c r="J47" s="32"/>
      <c r="K47" s="29" t="s">
        <v>44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">
        <v>42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">
        <v>42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">
        <v>42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">
        <v>48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">
        <v>42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">
        <v>50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v>0</v>
      </c>
      <c r="F52" s="45"/>
      <c r="G52" s="70"/>
      <c r="H52" s="70"/>
      <c r="I52" s="71"/>
      <c r="J52" s="70"/>
      <c r="K52" s="70"/>
      <c r="L52" s="70"/>
      <c r="M52" s="27" t="s">
        <v>33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v>0</v>
      </c>
      <c r="AD52" s="45"/>
      <c r="AE52" s="70"/>
      <c r="AF52" s="70"/>
      <c r="AG52" s="71"/>
      <c r="AH52" s="70"/>
      <c r="AI52" s="70"/>
      <c r="AJ52" s="70"/>
      <c r="AK52" s="27" t="s">
        <v>33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v>0</v>
      </c>
      <c r="BB52" s="45"/>
      <c r="BC52" s="70"/>
      <c r="BD52" s="70"/>
      <c r="BE52" s="71"/>
      <c r="BF52" s="70"/>
      <c r="BG52" s="70"/>
      <c r="BH52" s="70"/>
      <c r="BI52" s="27" t="s">
        <v>33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v>0</v>
      </c>
      <c r="BZ52" s="45"/>
      <c r="CA52" s="70"/>
      <c r="CB52" s="70"/>
      <c r="CC52" s="71"/>
      <c r="CD52" s="70"/>
      <c r="CE52" s="70"/>
      <c r="CF52" s="70"/>
      <c r="CG52" s="27" t="s">
        <v>33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">
        <v>44</v>
      </c>
      <c r="G54" s="30"/>
      <c r="H54" s="30"/>
      <c r="I54" s="30"/>
      <c r="J54" s="30"/>
      <c r="K54" s="30"/>
      <c r="L54" s="30"/>
      <c r="M54" s="31"/>
      <c r="N54" s="32"/>
      <c r="O54" s="32"/>
      <c r="P54" s="29" t="s">
        <v>37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">
        <v>42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">
        <v>36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">
        <v>48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">
        <v>39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">
        <v>50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">
        <v>38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>
        <v>2</v>
      </c>
      <c r="K59" s="45"/>
      <c r="L59" s="70"/>
      <c r="M59" s="70"/>
      <c r="N59" s="71"/>
      <c r="O59" s="70"/>
      <c r="P59" s="70"/>
      <c r="Q59" s="70"/>
      <c r="R59" s="27" t="s">
        <v>33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v>0</v>
      </c>
      <c r="AI59" s="45"/>
      <c r="AJ59" s="70"/>
      <c r="AK59" s="70"/>
      <c r="AL59" s="71"/>
      <c r="AM59" s="70"/>
      <c r="AN59" s="70"/>
      <c r="AO59" s="70"/>
      <c r="AP59" s="27" t="s">
        <v>33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 t="s">
        <v>33</v>
      </c>
      <c r="BG59" s="45"/>
      <c r="BH59" s="70"/>
      <c r="BI59" s="70"/>
      <c r="BJ59" s="71"/>
      <c r="BK59" s="70"/>
      <c r="BL59" s="70"/>
      <c r="BM59" s="70"/>
      <c r="BN59" s="27">
        <v>3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 t="s">
        <v>33</v>
      </c>
      <c r="CE59" s="45"/>
      <c r="CF59" s="70"/>
      <c r="CG59" s="70"/>
      <c r="CH59" s="71"/>
      <c r="CI59" s="70"/>
      <c r="CJ59" s="70"/>
      <c r="CK59" s="70"/>
      <c r="CL59" s="27">
        <v>3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">
        <v>37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">
        <v>36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">
        <v>48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">
        <v>50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 t="s">
        <v>33</v>
      </c>
      <c r="W66" s="45"/>
      <c r="X66" s="70"/>
      <c r="Y66" s="70"/>
      <c r="Z66" s="71"/>
      <c r="AA66" s="70"/>
      <c r="AB66" s="70"/>
      <c r="AC66" s="70"/>
      <c r="AD66" s="27">
        <v>2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v>2</v>
      </c>
      <c r="BS66" s="45"/>
      <c r="BT66" s="70"/>
      <c r="BU66" s="70"/>
      <c r="BV66" s="71"/>
      <c r="BW66" s="70"/>
      <c r="BX66" s="70"/>
      <c r="BY66" s="70"/>
      <c r="BZ66" s="27" t="s">
        <v>33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">
        <v>37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">
        <v>35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">
        <v>50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">
        <v>34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>
        <v>0</v>
      </c>
      <c r="AB73" s="45"/>
      <c r="AC73" s="70"/>
      <c r="AD73" s="70"/>
      <c r="AE73" s="71"/>
      <c r="AF73" s="70"/>
      <c r="AG73" s="70"/>
      <c r="AH73" s="70"/>
      <c r="AI73" s="27" t="s">
        <v>33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>
        <v>3</v>
      </c>
      <c r="BX73" s="45"/>
      <c r="BY73" s="70"/>
      <c r="BZ73" s="70"/>
      <c r="CA73" s="71"/>
      <c r="CB73" s="70"/>
      <c r="CC73" s="70"/>
      <c r="CD73" s="70"/>
      <c r="CE73" s="27" t="s">
        <v>33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 t="s">
        <v>5</v>
      </c>
      <c r="W76" s="8"/>
      <c r="X76" s="8"/>
      <c r="Y76" s="13"/>
      <c r="Z76" s="9" t="s">
        <v>35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" t="s">
        <v>6</v>
      </c>
      <c r="BS76" s="8"/>
      <c r="BT76" s="8"/>
      <c r="BU76" s="13"/>
      <c r="BV76" s="9" t="s">
        <v>34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/>
      <c r="W77" s="8"/>
      <c r="X77" s="8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"/>
      <c r="BS77" s="8"/>
      <c r="BT77" s="8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/>
      <c r="W78" s="8"/>
      <c r="X78" s="8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8"/>
      <c r="BS78" s="8"/>
      <c r="BT78" s="8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">
        <v>51</v>
      </c>
      <c r="AK80" s="1"/>
      <c r="AL80" s="1"/>
      <c r="AM80" s="1"/>
      <c r="AN80" s="1" t="s">
        <v>7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 t="s">
        <v>8</v>
      </c>
      <c r="O88" s="8"/>
      <c r="P88" s="8"/>
      <c r="Q88" s="4"/>
      <c r="R88" s="9" t="s">
        <v>52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8" t="s">
        <v>9</v>
      </c>
      <c r="BK88" s="8"/>
      <c r="BL88" s="8"/>
      <c r="BM88" s="4"/>
      <c r="BN88" s="9" t="s">
        <v>53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8"/>
      <c r="O89" s="8"/>
      <c r="P89" s="8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8"/>
      <c r="BK89" s="8"/>
      <c r="BL89" s="8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8"/>
      <c r="O90" s="8"/>
      <c r="P90" s="8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8"/>
      <c r="BK90" s="8"/>
      <c r="BL90" s="8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>
        <v>2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 t="s">
        <v>33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 t="s">
        <v>33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>
        <v>2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">
        <v>54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">
        <v>52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">
        <v>53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">
        <v>55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 t="s">
        <v>33</v>
      </c>
      <c r="G98" s="19"/>
      <c r="H98" s="13"/>
      <c r="I98" s="13"/>
      <c r="J98" s="13"/>
      <c r="K98" s="26"/>
      <c r="L98" s="13"/>
      <c r="M98" s="13"/>
      <c r="N98" s="13"/>
      <c r="O98" s="13"/>
      <c r="P98" s="19">
        <v>0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 t="s">
        <v>33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>
        <v>1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>
        <v>0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 t="s">
        <v>33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>
        <v>3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 t="s">
        <v>33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">
        <v>54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">
        <v>56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">
        <v>52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">
        <v>57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">
        <v>58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">
        <v>53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">
        <v>59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">
        <v>55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">
        <v>33</v>
      </c>
      <c r="D105" s="39"/>
      <c r="E105" s="40"/>
      <c r="F105" s="4"/>
      <c r="G105" s="39" t="s">
        <v>40</v>
      </c>
      <c r="H105" s="39"/>
      <c r="I105" s="4"/>
      <c r="J105" s="4"/>
      <c r="K105" s="4"/>
      <c r="L105" s="4"/>
      <c r="M105" s="4"/>
      <c r="N105" s="4"/>
      <c r="O105" s="39">
        <v>1</v>
      </c>
      <c r="P105" s="39"/>
      <c r="Q105" s="40"/>
      <c r="R105" s="4"/>
      <c r="S105" s="39" t="s">
        <v>33</v>
      </c>
      <c r="T105" s="39"/>
      <c r="U105" s="4"/>
      <c r="V105" s="4"/>
      <c r="W105" s="4"/>
      <c r="X105" s="4"/>
      <c r="Y105" s="4"/>
      <c r="Z105" s="4"/>
      <c r="AA105" s="39" t="s">
        <v>33</v>
      </c>
      <c r="AB105" s="39"/>
      <c r="AC105" s="40"/>
      <c r="AD105" s="4"/>
      <c r="AE105" s="39" t="s">
        <v>40</v>
      </c>
      <c r="AF105" s="39"/>
      <c r="AG105" s="4"/>
      <c r="AH105" s="4"/>
      <c r="AI105" s="4"/>
      <c r="AJ105" s="4"/>
      <c r="AK105" s="4"/>
      <c r="AL105" s="4"/>
      <c r="AM105" s="39" t="s">
        <v>33</v>
      </c>
      <c r="AN105" s="39"/>
      <c r="AO105" s="40"/>
      <c r="AP105" s="4"/>
      <c r="AQ105" s="39" t="s">
        <v>40</v>
      </c>
      <c r="AR105" s="39"/>
      <c r="AS105" s="4"/>
      <c r="AT105" s="4"/>
      <c r="AU105" s="4"/>
      <c r="AV105" s="4"/>
      <c r="AW105" s="4"/>
      <c r="AX105" s="4"/>
      <c r="AY105" s="39" t="s">
        <v>33</v>
      </c>
      <c r="AZ105" s="39"/>
      <c r="BA105" s="40"/>
      <c r="BB105" s="4"/>
      <c r="BC105" s="39" t="s">
        <v>40</v>
      </c>
      <c r="BD105" s="39"/>
      <c r="BE105" s="4"/>
      <c r="BF105" s="4"/>
      <c r="BG105" s="4"/>
      <c r="BH105" s="4"/>
      <c r="BI105" s="4"/>
      <c r="BJ105" s="4"/>
      <c r="BK105" s="39">
        <v>3</v>
      </c>
      <c r="BL105" s="39"/>
      <c r="BM105" s="40"/>
      <c r="BN105" s="4"/>
      <c r="BO105" s="39" t="s">
        <v>33</v>
      </c>
      <c r="BP105" s="39"/>
      <c r="BQ105" s="4"/>
      <c r="BR105" s="4"/>
      <c r="BS105" s="4"/>
      <c r="BT105" s="4"/>
      <c r="BU105" s="4"/>
      <c r="BV105" s="4"/>
      <c r="BW105" s="39" t="s">
        <v>33</v>
      </c>
      <c r="BX105" s="39"/>
      <c r="BY105" s="40"/>
      <c r="BZ105" s="4"/>
      <c r="CA105" s="39" t="s">
        <v>40</v>
      </c>
      <c r="CB105" s="39"/>
      <c r="CC105" s="4"/>
      <c r="CD105" s="4"/>
      <c r="CE105" s="4"/>
      <c r="CF105" s="4"/>
      <c r="CG105" s="4"/>
      <c r="CH105" s="4"/>
      <c r="CI105" s="39" t="s">
        <v>33</v>
      </c>
      <c r="CJ105" s="39"/>
      <c r="CK105" s="40"/>
      <c r="CL105" s="4"/>
      <c r="CM105" s="39" t="s">
        <v>40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">
        <v>54</v>
      </c>
      <c r="B109" s="49"/>
      <c r="C109" s="50"/>
      <c r="D109" s="51" t="s">
        <v>41</v>
      </c>
      <c r="E109" s="13"/>
      <c r="F109" s="13"/>
      <c r="G109" s="48" t="s">
        <v>42</v>
      </c>
      <c r="H109" s="49"/>
      <c r="I109" s="50"/>
      <c r="J109" s="51">
        <v>0</v>
      </c>
      <c r="K109" s="13"/>
      <c r="L109" s="13"/>
      <c r="M109" s="48" t="s">
        <v>60</v>
      </c>
      <c r="N109" s="49"/>
      <c r="O109" s="50"/>
      <c r="P109" s="51" t="s">
        <v>43</v>
      </c>
      <c r="Q109" s="13"/>
      <c r="R109" s="13"/>
      <c r="S109" s="48" t="s">
        <v>56</v>
      </c>
      <c r="T109" s="49"/>
      <c r="U109" s="50"/>
      <c r="V109" s="51" t="s">
        <v>41</v>
      </c>
      <c r="W109" s="13"/>
      <c r="X109" s="13"/>
      <c r="Y109" s="48" t="s">
        <v>52</v>
      </c>
      <c r="Z109" s="49"/>
      <c r="AA109" s="50"/>
      <c r="AB109" s="51" t="s">
        <v>45</v>
      </c>
      <c r="AC109" s="13"/>
      <c r="AD109" s="13"/>
      <c r="AE109" s="48" t="s">
        <v>42</v>
      </c>
      <c r="AF109" s="49"/>
      <c r="AG109" s="50"/>
      <c r="AH109" s="51">
        <v>0</v>
      </c>
      <c r="AI109" s="13"/>
      <c r="AJ109" s="13"/>
      <c r="AK109" s="48" t="s">
        <v>57</v>
      </c>
      <c r="AL109" s="49"/>
      <c r="AM109" s="50"/>
      <c r="AN109" s="51" t="s">
        <v>43</v>
      </c>
      <c r="AO109" s="13"/>
      <c r="AP109" s="13"/>
      <c r="AQ109" s="48" t="s">
        <v>42</v>
      </c>
      <c r="AR109" s="49"/>
      <c r="AS109" s="50"/>
      <c r="AT109" s="51">
        <v>0</v>
      </c>
      <c r="AU109" s="13"/>
      <c r="AV109" s="13"/>
      <c r="AW109" s="48" t="s">
        <v>58</v>
      </c>
      <c r="AX109" s="49"/>
      <c r="AY109" s="50"/>
      <c r="AZ109" s="51" t="s">
        <v>61</v>
      </c>
      <c r="BA109" s="13"/>
      <c r="BB109" s="13"/>
      <c r="BC109" s="48" t="s">
        <v>42</v>
      </c>
      <c r="BD109" s="49"/>
      <c r="BE109" s="50"/>
      <c r="BF109" s="51">
        <v>0</v>
      </c>
      <c r="BG109" s="13"/>
      <c r="BH109" s="13"/>
      <c r="BI109" s="48" t="s">
        <v>62</v>
      </c>
      <c r="BJ109" s="49"/>
      <c r="BK109" s="50"/>
      <c r="BL109" s="51" t="s">
        <v>41</v>
      </c>
      <c r="BM109" s="13"/>
      <c r="BN109" s="13"/>
      <c r="BO109" s="48" t="s">
        <v>53</v>
      </c>
      <c r="BP109" s="49"/>
      <c r="BQ109" s="50"/>
      <c r="BR109" s="51" t="s">
        <v>43</v>
      </c>
      <c r="BS109" s="13"/>
      <c r="BT109" s="13"/>
      <c r="BU109" s="48" t="s">
        <v>59</v>
      </c>
      <c r="BV109" s="49"/>
      <c r="BW109" s="50"/>
      <c r="BX109" s="51" t="s">
        <v>43</v>
      </c>
      <c r="BY109" s="13"/>
      <c r="BZ109" s="13"/>
      <c r="CA109" s="48" t="s">
        <v>42</v>
      </c>
      <c r="CB109" s="49"/>
      <c r="CC109" s="50"/>
      <c r="CD109" s="51">
        <v>0</v>
      </c>
      <c r="CE109" s="13"/>
      <c r="CF109" s="13"/>
      <c r="CG109" s="48" t="s">
        <v>55</v>
      </c>
      <c r="CH109" s="49"/>
      <c r="CI109" s="50"/>
      <c r="CJ109" s="51" t="s">
        <v>63</v>
      </c>
      <c r="CK109" s="13"/>
      <c r="CL109" s="13"/>
      <c r="CM109" s="48" t="s">
        <v>42</v>
      </c>
      <c r="CN109" s="49"/>
      <c r="CO109" s="50"/>
      <c r="CP109" s="51">
        <v>0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">
        <v>42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">
        <v>60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">
        <v>42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">
        <v>42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">
        <v>42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">
        <v>62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">
        <v>42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">
        <v>42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v>0</v>
      </c>
      <c r="F131" s="45"/>
      <c r="G131" s="70"/>
      <c r="H131" s="70"/>
      <c r="I131" s="71"/>
      <c r="J131" s="70"/>
      <c r="K131" s="70"/>
      <c r="L131" s="70"/>
      <c r="M131" s="27" t="s">
        <v>33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v>0</v>
      </c>
      <c r="AD131" s="45"/>
      <c r="AE131" s="70"/>
      <c r="AF131" s="70"/>
      <c r="AG131" s="71"/>
      <c r="AH131" s="70"/>
      <c r="AI131" s="70"/>
      <c r="AJ131" s="70"/>
      <c r="AK131" s="27" t="s">
        <v>33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v>0</v>
      </c>
      <c r="BB131" s="45"/>
      <c r="BC131" s="70"/>
      <c r="BD131" s="70"/>
      <c r="BE131" s="71"/>
      <c r="BF131" s="70"/>
      <c r="BG131" s="70"/>
      <c r="BH131" s="70"/>
      <c r="BI131" s="27" t="s">
        <v>33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v>0</v>
      </c>
      <c r="BZ131" s="45"/>
      <c r="CA131" s="70"/>
      <c r="CB131" s="70"/>
      <c r="CC131" s="71"/>
      <c r="CD131" s="70"/>
      <c r="CE131" s="70"/>
      <c r="CF131" s="70"/>
      <c r="CG131" s="27" t="s">
        <v>33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">
        <v>60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">
        <v>57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">
        <v>42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">
        <v>56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">
        <v>62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">
        <v>59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">
        <v>42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">
        <v>58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v>1</v>
      </c>
      <c r="K138" s="45"/>
      <c r="L138" s="70"/>
      <c r="M138" s="70"/>
      <c r="N138" s="71"/>
      <c r="O138" s="70"/>
      <c r="P138" s="70"/>
      <c r="Q138" s="70"/>
      <c r="R138" s="27" t="s">
        <v>33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>
        <v>0</v>
      </c>
      <c r="AI138" s="45"/>
      <c r="AJ138" s="70"/>
      <c r="AK138" s="70"/>
      <c r="AL138" s="71"/>
      <c r="AM138" s="70"/>
      <c r="AN138" s="70"/>
      <c r="AO138" s="70"/>
      <c r="AP138" s="27" t="s">
        <v>33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>
        <v>2</v>
      </c>
      <c r="BG138" s="45"/>
      <c r="BH138" s="70"/>
      <c r="BI138" s="70"/>
      <c r="BJ138" s="71"/>
      <c r="BK138" s="70"/>
      <c r="BL138" s="70"/>
      <c r="BM138" s="70"/>
      <c r="BN138" s="27" t="s">
        <v>33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v>0</v>
      </c>
      <c r="CE138" s="45"/>
      <c r="CF138" s="70"/>
      <c r="CG138" s="70"/>
      <c r="CH138" s="71"/>
      <c r="CI138" s="70"/>
      <c r="CJ138" s="70"/>
      <c r="CK138" s="70"/>
      <c r="CL138" s="27" t="s">
        <v>33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">
        <v>57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">
        <v>56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">
        <v>59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">
        <v>58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 t="s">
        <v>33</v>
      </c>
      <c r="W145" s="45"/>
      <c r="X145" s="70"/>
      <c r="Y145" s="70"/>
      <c r="Z145" s="71"/>
      <c r="AA145" s="70"/>
      <c r="AB145" s="70"/>
      <c r="AC145" s="70"/>
      <c r="AD145" s="27">
        <v>0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>
        <v>0</v>
      </c>
      <c r="BS145" s="45"/>
      <c r="BT145" s="70"/>
      <c r="BU145" s="70"/>
      <c r="BV145" s="71"/>
      <c r="BW145" s="70"/>
      <c r="BX145" s="70"/>
      <c r="BY145" s="70"/>
      <c r="BZ145" s="27" t="s">
        <v>33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">
        <v>57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">
        <v>55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">
        <v>58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">
        <v>54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>
        <v>3</v>
      </c>
      <c r="AB152" s="45"/>
      <c r="AC152" s="70"/>
      <c r="AD152" s="70"/>
      <c r="AE152" s="71"/>
      <c r="AF152" s="70"/>
      <c r="AG152" s="70"/>
      <c r="AH152" s="70"/>
      <c r="AI152" s="27" t="s">
        <v>33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>
        <v>3</v>
      </c>
      <c r="BX152" s="45"/>
      <c r="BY152" s="70"/>
      <c r="BZ152" s="70"/>
      <c r="CA152" s="71"/>
      <c r="CB152" s="70"/>
      <c r="CC152" s="70"/>
      <c r="CD152" s="70"/>
      <c r="CE152" s="27" t="s">
        <v>33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 t="s">
        <v>10</v>
      </c>
      <c r="W155" s="8"/>
      <c r="X155" s="8"/>
      <c r="Y155" s="13"/>
      <c r="Z155" s="9" t="s">
        <v>55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8" t="s">
        <v>11</v>
      </c>
      <c r="BS155" s="8"/>
      <c r="BT155" s="8"/>
      <c r="BU155" s="13"/>
      <c r="BV155" s="9" t="s">
        <v>54</v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  <c r="W156" s="8"/>
      <c r="X156" s="8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8"/>
      <c r="BS156" s="8"/>
      <c r="BT156" s="8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8"/>
      <c r="W157" s="8"/>
      <c r="X157" s="8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8"/>
      <c r="BS157" s="8"/>
      <c r="BT157" s="8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 t="s">
        <v>12</v>
      </c>
      <c r="AK159" s="1"/>
      <c r="AL159" s="1"/>
      <c r="AM159" s="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21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4"/>
      <c r="BI166" s="4"/>
      <c r="BJ166" s="4"/>
      <c r="BK166" s="4"/>
      <c r="BL166" s="4"/>
      <c r="BM166" s="4"/>
      <c r="BN166" s="5" t="s">
        <v>2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IF('[1]進行表'!$N$100="","",'[1]進行表'!$N$100)</f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4"/>
      <c r="BI167" s="4"/>
      <c r="BJ167" s="4"/>
      <c r="BK167" s="4"/>
      <c r="BL167" s="4"/>
      <c r="BM167" s="4"/>
      <c r="BN167" s="9">
        <f>IF('[1]進行表'!$N$101="","",'[1]進行表'!$N$101)</f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26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26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>
        <f>IF('[1]進行表'!$D$70="","",'[1]進行表'!$D$70)</f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</c>
      <c r="AI170" s="19"/>
      <c r="AJ170" s="13"/>
      <c r="AK170" s="15"/>
      <c r="AL170" s="15"/>
      <c r="AM170" s="15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131">
        <f>IF('[1]進行表'!$B$71="","",'[1]進行表'!$B$71)</f>
      </c>
      <c r="BE170" s="132"/>
      <c r="BF170" s="132"/>
      <c r="BG170" s="132"/>
      <c r="BH170" s="19">
        <f>IF('[1]進行表'!$D$71="","",'[1]進行表'!$D$71)</f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134"/>
      <c r="BE171" s="135"/>
      <c r="BF171" s="135"/>
      <c r="BG171" s="13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137"/>
      <c r="BE172" s="138"/>
      <c r="BF172" s="138"/>
      <c r="BG172" s="138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9">
        <f>IF('[1]進行表'!$E$43="","",'[1]進行表'!$E$43)</f>
      </c>
      <c r="AO173" s="19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9">
        <f>IF('[1]進行表'!$D$44="","",'[1]進行表'!$D$44)</f>
      </c>
      <c r="BC173" s="19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>
        <f>IF('[1]進行表'!$B$70="","",'[1]進行表'!$B$70)</f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>
        <f>IF('[1]進行表'!$F$70="","",'[1]進行表'!$F$70)</f>
      </c>
      <c r="AG174" s="30"/>
      <c r="AH174" s="30"/>
      <c r="AI174" s="30"/>
      <c r="AJ174" s="30"/>
      <c r="AK174" s="30"/>
      <c r="AL174" s="30"/>
      <c r="AM174" s="31"/>
      <c r="AN174" s="22"/>
      <c r="AO174" s="22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2"/>
      <c r="BC174" s="22"/>
      <c r="BD174" s="23"/>
      <c r="BE174" s="23"/>
      <c r="BF174" s="23"/>
      <c r="BG174" s="24"/>
      <c r="BH174" s="132"/>
      <c r="BI174" s="132"/>
      <c r="BJ174" s="132"/>
      <c r="BK174" s="133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>
        <f>IF('[1]進行表'!$F$71="","",'[1]進行表'!$F$71)</f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13"/>
      <c r="AO175" s="26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26"/>
      <c r="BB175" s="13"/>
      <c r="BC175" s="13"/>
      <c r="BD175" s="13"/>
      <c r="BE175" s="13"/>
      <c r="BF175" s="140">
        <v>43</v>
      </c>
      <c r="BG175" s="140"/>
      <c r="BH175" s="135"/>
      <c r="BI175" s="135"/>
      <c r="BJ175" s="135"/>
      <c r="BK175" s="136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13"/>
      <c r="AO176" s="26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26"/>
      <c r="BB176" s="13"/>
      <c r="BC176" s="13"/>
      <c r="BD176" s="13"/>
      <c r="BE176" s="13"/>
      <c r="BF176" s="141"/>
      <c r="BG176" s="141"/>
      <c r="BH176" s="138"/>
      <c r="BI176" s="138"/>
      <c r="BJ176" s="138"/>
      <c r="BK176" s="139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32"/>
      <c r="AO177" s="132"/>
      <c r="AP177" s="132"/>
      <c r="AQ177" s="132"/>
      <c r="AR177" s="132"/>
      <c r="AS177" s="133"/>
      <c r="AT177" s="32"/>
      <c r="AU177" s="32"/>
      <c r="AV177" s="32"/>
      <c r="AW177" s="32"/>
      <c r="AX177" s="29">
        <f>IF('[1]進行表'!$B$44="","",'[1]進行表'!$B$44)</f>
      </c>
      <c r="AY177" s="30"/>
      <c r="AZ177" s="30"/>
      <c r="BA177" s="30"/>
      <c r="BB177" s="30"/>
      <c r="BC177" s="30"/>
      <c r="BD177" s="30"/>
      <c r="BE177" s="31"/>
      <c r="BF177" s="32"/>
      <c r="BG177" s="32"/>
      <c r="BH177" s="13"/>
      <c r="BI177" s="13"/>
      <c r="BJ177" s="13"/>
      <c r="BK177" s="13"/>
      <c r="BL177" s="19">
        <f>IF('[1]進行表'!$E$44="","",'[1]進行表'!$E$44)</f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135"/>
      <c r="AO178" s="135"/>
      <c r="AP178" s="135"/>
      <c r="AQ178" s="135"/>
      <c r="AR178" s="135"/>
      <c r="AS178" s="136"/>
      <c r="AT178" s="32"/>
      <c r="AU178" s="32"/>
      <c r="AV178" s="32"/>
      <c r="AW178" s="32"/>
      <c r="AX178" s="33"/>
      <c r="AY178" s="34"/>
      <c r="AZ178" s="34"/>
      <c r="BA178" s="34"/>
      <c r="BB178" s="34"/>
      <c r="BC178" s="34"/>
      <c r="BD178" s="34"/>
      <c r="BE178" s="35"/>
      <c r="BF178" s="32"/>
      <c r="BG178" s="32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8"/>
      <c r="AO179" s="138"/>
      <c r="AP179" s="138"/>
      <c r="AQ179" s="138"/>
      <c r="AR179" s="138"/>
      <c r="AS179" s="139"/>
      <c r="AT179" s="32"/>
      <c r="AU179" s="32"/>
      <c r="AV179" s="32"/>
      <c r="AW179" s="32"/>
      <c r="AX179" s="36"/>
      <c r="AY179" s="37"/>
      <c r="AZ179" s="37"/>
      <c r="BA179" s="37"/>
      <c r="BB179" s="37"/>
      <c r="BC179" s="37"/>
      <c r="BD179" s="37"/>
      <c r="BE179" s="38"/>
      <c r="BF179" s="32"/>
      <c r="BG179" s="32"/>
      <c r="BH179" s="140"/>
      <c r="BI179" s="140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42"/>
      <c r="AO180" s="40"/>
      <c r="AP180" s="4"/>
      <c r="AQ180" s="39">
        <f>IF('[1]進行表'!$E$21="","",'[1]進行表'!$E$21)</f>
      </c>
      <c r="AR180" s="39"/>
      <c r="AS180" s="4"/>
      <c r="AT180" s="4"/>
      <c r="AU180" s="4"/>
      <c r="AV180" s="4"/>
      <c r="AW180" s="4"/>
      <c r="AX180" s="4"/>
      <c r="AY180" s="39">
        <f>IF('[1]進行表'!$D$22="","",'[1]進行表'!$D$22)</f>
      </c>
      <c r="AZ180" s="39"/>
      <c r="BA180" s="40"/>
      <c r="BB180" s="4"/>
      <c r="BC180" s="39">
        <f>IF('[1]進行表'!$E$22="","",'[1]進行表'!$E$22)</f>
      </c>
      <c r="BD180" s="39"/>
      <c r="BE180" s="4"/>
      <c r="BF180" s="4"/>
      <c r="BG180" s="4"/>
      <c r="BH180" s="141"/>
      <c r="BI180" s="141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>
        <f>IF('[1]進行表'!$B$42="","",'[1]進行表'!$B$42)</f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>
        <f>IF('[1]進行表'!$F$42="","",'[1]進行表'!$F$42)</f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>
        <f>IF('[1]進行表'!$B$43="","",'[1]進行表'!$B$43)</f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131">
        <f>IF('[1]進行表'!$F$43="","",'[1]進行表'!$F$43)</f>
      </c>
      <c r="AM181" s="132"/>
      <c r="AN181" s="143"/>
      <c r="AO181" s="42"/>
      <c r="AP181" s="43"/>
      <c r="AQ181" s="41"/>
      <c r="AR181" s="41"/>
      <c r="AS181" s="44"/>
      <c r="AT181" s="44"/>
      <c r="AU181" s="44"/>
      <c r="AV181" s="44"/>
      <c r="AW181" s="44"/>
      <c r="AX181" s="44"/>
      <c r="AY181" s="41"/>
      <c r="AZ181" s="41"/>
      <c r="BA181" s="42"/>
      <c r="BB181" s="43"/>
      <c r="BC181" s="41"/>
      <c r="BD181" s="41"/>
      <c r="BE181" s="44"/>
      <c r="BF181" s="44"/>
      <c r="BG181" s="44"/>
      <c r="BH181" s="32"/>
      <c r="BI181" s="32"/>
      <c r="BJ181" s="29">
        <f>IF('[1]進行表'!$F$44="","",'[1]進行表'!$F$44)</f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>
        <f>IF('[1]進行表'!$B$45="","",'[1]進行表'!$B$45)</f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>
        <f>IF('[1]進行表'!$F$45="","",'[1]進行表'!$F$45)</f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134"/>
      <c r="AM182" s="135"/>
      <c r="AN182" s="45">
        <v>20</v>
      </c>
      <c r="AO182" s="45"/>
      <c r="AP182" s="45"/>
      <c r="AQ182" s="45"/>
      <c r="AR182" s="40"/>
      <c r="AS182" s="4"/>
      <c r="AT182" s="4"/>
      <c r="AU182" s="4"/>
      <c r="AV182" s="4"/>
      <c r="AW182" s="4"/>
      <c r="AX182" s="40"/>
      <c r="AY182" s="4"/>
      <c r="AZ182" s="45">
        <v>21</v>
      </c>
      <c r="BA182" s="45"/>
      <c r="BB182" s="45"/>
      <c r="BC182" s="45"/>
      <c r="BD182" s="40"/>
      <c r="BE182" s="4"/>
      <c r="BF182" s="4"/>
      <c r="BG182" s="4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137"/>
      <c r="AM183" s="138"/>
      <c r="AN183" s="46"/>
      <c r="AO183" s="46"/>
      <c r="AP183" s="46"/>
      <c r="AQ183" s="46"/>
      <c r="AR183" s="40"/>
      <c r="AS183" s="4"/>
      <c r="AT183" s="4"/>
      <c r="AU183" s="4"/>
      <c r="AV183" s="4"/>
      <c r="AW183" s="4"/>
      <c r="AX183" s="40"/>
      <c r="AY183" s="4"/>
      <c r="AZ183" s="46"/>
      <c r="BA183" s="46"/>
      <c r="BB183" s="46"/>
      <c r="BC183" s="46"/>
      <c r="BD183" s="40"/>
      <c r="BE183" s="4"/>
      <c r="BF183" s="4"/>
      <c r="BG183" s="4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>
        <f>IF('[1]進行表'!$D$18="","",'[1]進行表'!$D$18)</f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>
        <f>IF('[1]進行表'!$D$20="","",'[1]進行表'!$D$20)</f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142">
        <f>IF('[1]進行表'!$D$21="","",'[1]進行表'!$D$21)</f>
      </c>
      <c r="AN184" s="51">
        <f>IF(AK188="","",VLOOKUP(AK188,エントリー,2,0))</f>
      </c>
      <c r="AO184" s="13"/>
      <c r="AP184" s="13"/>
      <c r="AQ184" s="48">
        <f>IF('[1]進行表'!$F$21="","",'[1]進行表'!$F$21)</f>
      </c>
      <c r="AR184" s="49"/>
      <c r="AS184" s="50"/>
      <c r="AT184" s="51">
        <f>IF(AQ184="","",VLOOKUP(AQ184,エントリー,2,0))</f>
      </c>
      <c r="AU184" s="13"/>
      <c r="AV184" s="13"/>
      <c r="AW184" s="48">
        <f>IF('[1]進行表'!$B$22="","",'[1]進行表'!$B$22)</f>
      </c>
      <c r="AX184" s="49"/>
      <c r="AY184" s="50"/>
      <c r="AZ184" s="51">
        <f>IF(AW184="","",VLOOKUP(AW184,エントリー,2,0))</f>
      </c>
      <c r="BA184" s="13"/>
      <c r="BB184" s="13"/>
      <c r="BC184" s="48">
        <f>IF('[1]進行表'!$F$22="","",'[1]進行表'!$F$22)</f>
      </c>
      <c r="BD184" s="49"/>
      <c r="BE184" s="50"/>
      <c r="BF184" s="51">
        <f>IF(BC184="","",VLOOKUP(BC184,エントリー,2,0))</f>
      </c>
      <c r="BG184" s="13"/>
      <c r="BH184" s="4"/>
      <c r="BI184" s="4"/>
      <c r="BJ184" s="4"/>
      <c r="BK184" s="39">
        <f>IF('[1]進行表'!$D$23="","",'[1]進行表'!$D$23)</f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>
        <f>IF('[1]進行表'!$D$24="","",'[1]進行表'!$D$24)</f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>
        <f>IF('[1]進行表'!$D$25="","",'[1]進行表'!$D$25)</f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143"/>
      <c r="AN185" s="55"/>
      <c r="AO185" s="13"/>
      <c r="AP185" s="13"/>
      <c r="AQ185" s="52"/>
      <c r="AR185" s="53"/>
      <c r="AS185" s="54"/>
      <c r="AT185" s="55"/>
      <c r="AU185" s="13"/>
      <c r="AV185" s="13"/>
      <c r="AW185" s="52"/>
      <c r="AX185" s="53"/>
      <c r="AY185" s="54"/>
      <c r="AZ185" s="55"/>
      <c r="BA185" s="13"/>
      <c r="BB185" s="13"/>
      <c r="BC185" s="52"/>
      <c r="BD185" s="53"/>
      <c r="BE185" s="54"/>
      <c r="BF185" s="55"/>
      <c r="BG185" s="13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55"/>
      <c r="AO186" s="13"/>
      <c r="AP186" s="13"/>
      <c r="AQ186" s="52"/>
      <c r="AR186" s="53"/>
      <c r="AS186" s="54"/>
      <c r="AT186" s="55"/>
      <c r="AU186" s="13"/>
      <c r="AV186" s="13"/>
      <c r="AW186" s="52"/>
      <c r="AX186" s="53"/>
      <c r="AY186" s="54"/>
      <c r="AZ186" s="55"/>
      <c r="BA186" s="13"/>
      <c r="BB186" s="13"/>
      <c r="BC186" s="52"/>
      <c r="BD186" s="53"/>
      <c r="BE186" s="54"/>
      <c r="BF186" s="55"/>
      <c r="BG186" s="13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55"/>
      <c r="AO187" s="13"/>
      <c r="AP187" s="13"/>
      <c r="AQ187" s="52"/>
      <c r="AR187" s="53"/>
      <c r="AS187" s="54"/>
      <c r="AT187" s="55"/>
      <c r="AU187" s="13"/>
      <c r="AV187" s="13"/>
      <c r="AW187" s="52"/>
      <c r="AX187" s="53"/>
      <c r="AY187" s="54"/>
      <c r="AZ187" s="55"/>
      <c r="BA187" s="13"/>
      <c r="BB187" s="13"/>
      <c r="BC187" s="52"/>
      <c r="BD187" s="53"/>
      <c r="BE187" s="54"/>
      <c r="BF187" s="55"/>
      <c r="BG187" s="13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>
        <f>IF('[1]進行表'!$B$18="","",'[1]進行表'!$B$18)</f>
      </c>
      <c r="B188" s="49"/>
      <c r="C188" s="50"/>
      <c r="D188" s="51">
        <f>IF(A188="","",VLOOKUP(A188,エントリー,2,0))</f>
      </c>
      <c r="E188" s="13"/>
      <c r="F188" s="13"/>
      <c r="G188" s="48">
        <f>IF('[1]進行表'!$F$18="","",'[1]進行表'!$F$18)</f>
      </c>
      <c r="H188" s="49"/>
      <c r="I188" s="50"/>
      <c r="J188" s="51">
        <f>IF(G188="","",VLOOKUP(G188,エントリー,2,0))</f>
      </c>
      <c r="K188" s="13"/>
      <c r="L188" s="13"/>
      <c r="M188" s="48">
        <f>IF('[1]進行表'!$B$19="","",'[1]進行表'!$B$19)</f>
      </c>
      <c r="N188" s="49"/>
      <c r="O188" s="50"/>
      <c r="P188" s="51">
        <f>IF(M188="","",VLOOKUP(M188,エントリー,2,0))</f>
      </c>
      <c r="Q188" s="13"/>
      <c r="R188" s="13"/>
      <c r="S188" s="48">
        <f>IF('[1]進行表'!$F$19="","",'[1]進行表'!$F$19)</f>
      </c>
      <c r="T188" s="49"/>
      <c r="U188" s="50"/>
      <c r="V188" s="51">
        <f>IF(S188="","",VLOOKUP(S188,エントリー,2,0))</f>
      </c>
      <c r="W188" s="13"/>
      <c r="X188" s="13"/>
      <c r="Y188" s="48">
        <f>IF('[1]進行表'!$B$20="","",'[1]進行表'!$B$20)</f>
      </c>
      <c r="Z188" s="49"/>
      <c r="AA188" s="50"/>
      <c r="AB188" s="51">
        <f>IF(Y188="","",VLOOKUP(Y188,エントリー,2,0))</f>
      </c>
      <c r="AC188" s="13"/>
      <c r="AD188" s="13"/>
      <c r="AE188" s="48">
        <f>IF('[1]進行表'!$F$20="","",'[1]進行表'!$F$20)</f>
      </c>
      <c r="AF188" s="49"/>
      <c r="AG188" s="50"/>
      <c r="AH188" s="51">
        <f>IF(AE188="","",VLOOKUP(AE188,エントリー,2,0))</f>
      </c>
      <c r="AI188" s="13"/>
      <c r="AJ188" s="13"/>
      <c r="AK188" s="48">
        <f>IF('[1]進行表'!$B$21="","",'[1]進行表'!$B$21)</f>
      </c>
      <c r="AL188" s="49"/>
      <c r="AM188" s="50"/>
      <c r="AN188" s="55"/>
      <c r="AO188" s="13"/>
      <c r="AP188" s="13"/>
      <c r="AQ188" s="52"/>
      <c r="AR188" s="53"/>
      <c r="AS188" s="54"/>
      <c r="AT188" s="55"/>
      <c r="AU188" s="13"/>
      <c r="AV188" s="13"/>
      <c r="AW188" s="52"/>
      <c r="AX188" s="53"/>
      <c r="AY188" s="54"/>
      <c r="AZ188" s="55"/>
      <c r="BA188" s="13"/>
      <c r="BB188" s="13"/>
      <c r="BC188" s="52"/>
      <c r="BD188" s="53"/>
      <c r="BE188" s="54"/>
      <c r="BF188" s="55"/>
      <c r="BG188" s="13"/>
      <c r="BH188" s="13"/>
      <c r="BI188" s="48">
        <f>IF('[1]進行表'!$B$23="","",'[1]進行表'!$B$23)</f>
      </c>
      <c r="BJ188" s="49"/>
      <c r="BK188" s="50"/>
      <c r="BL188" s="51">
        <f>IF(BI188="","",VLOOKUP(BI188,エントリー,2,0))</f>
      </c>
      <c r="BM188" s="13"/>
      <c r="BN188" s="13"/>
      <c r="BO188" s="48">
        <f>IF('[1]進行表'!$F$23="","",'[1]進行表'!$F$23)</f>
      </c>
      <c r="BP188" s="49"/>
      <c r="BQ188" s="50"/>
      <c r="BR188" s="51">
        <f>IF(BO188="","",VLOOKUP(BO188,エントリー,2,0))</f>
      </c>
      <c r="BS188" s="13"/>
      <c r="BT188" s="13"/>
      <c r="BU188" s="48">
        <f>IF('[1]進行表'!$B$24="","",'[1]進行表'!$B$24)</f>
      </c>
      <c r="BV188" s="49"/>
      <c r="BW188" s="50"/>
      <c r="BX188" s="51">
        <f>IF(BU188="","",VLOOKUP(BU188,エントリー,2,0))</f>
      </c>
      <c r="BY188" s="13"/>
      <c r="BZ188" s="13"/>
      <c r="CA188" s="48">
        <f>IF('[1]進行表'!$F$24="","",'[1]進行表'!$F$24)</f>
      </c>
      <c r="CB188" s="49"/>
      <c r="CC188" s="50"/>
      <c r="CD188" s="51">
        <f>IF(CA188="","",VLOOKUP(CA188,エントリー,2,0))</f>
      </c>
      <c r="CE188" s="13"/>
      <c r="CF188" s="13"/>
      <c r="CG188" s="48">
        <f>IF('[1]進行表'!$B$25="","",'[1]進行表'!$B$25)</f>
      </c>
      <c r="CH188" s="49"/>
      <c r="CI188" s="50"/>
      <c r="CJ188" s="51">
        <f>IF(CG188="","",VLOOKUP(CG188,エントリー,2,0))</f>
      </c>
      <c r="CK188" s="13"/>
      <c r="CL188" s="13"/>
      <c r="CM188" s="48">
        <f>IF('[1]進行表'!$F$25="","",'[1]進行表'!$F$25)</f>
      </c>
      <c r="CN188" s="49"/>
      <c r="CO188" s="50"/>
      <c r="CP188" s="51">
        <f>IF(CM188="","",VLOOKUP(CM188,エントリー,2,0))</f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9"/>
      <c r="AO197" s="13"/>
      <c r="AP197" s="13"/>
      <c r="AQ197" s="56"/>
      <c r="AR197" s="57"/>
      <c r="AS197" s="58"/>
      <c r="AT197" s="59"/>
      <c r="AU197" s="13"/>
      <c r="AV197" s="13"/>
      <c r="AW197" s="56"/>
      <c r="AX197" s="57"/>
      <c r="AY197" s="58"/>
      <c r="AZ197" s="59"/>
      <c r="BA197" s="13"/>
      <c r="BB197" s="13"/>
      <c r="BC197" s="56"/>
      <c r="BD197" s="57"/>
      <c r="BE197" s="58"/>
      <c r="BF197" s="59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145"/>
      <c r="AO200" s="145"/>
      <c r="AP200" s="146"/>
      <c r="AQ200" s="63"/>
      <c r="AR200" s="63"/>
      <c r="AS200" s="63"/>
      <c r="AT200" s="63"/>
      <c r="AU200" s="63"/>
      <c r="AV200" s="63"/>
      <c r="AW200" s="60">
        <v>5</v>
      </c>
      <c r="AX200" s="61"/>
      <c r="AY200" s="61"/>
      <c r="AZ200" s="61"/>
      <c r="BA200" s="61"/>
      <c r="BB200" s="61"/>
      <c r="BC200" s="61"/>
      <c r="BD200" s="62"/>
      <c r="BE200" s="63"/>
      <c r="BF200" s="63"/>
      <c r="BG200" s="144">
        <v>6</v>
      </c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132"/>
      <c r="AO201" s="132"/>
      <c r="AP201" s="133"/>
      <c r="AQ201" s="32"/>
      <c r="AR201" s="32"/>
      <c r="AS201" s="32"/>
      <c r="AT201" s="32"/>
      <c r="AU201" s="32"/>
      <c r="AV201" s="32"/>
      <c r="AW201" s="29">
        <f>IF('[1]進行表'!$B$60="","",'[1]進行表'!$B$60)</f>
      </c>
      <c r="AX201" s="30"/>
      <c r="AY201" s="30"/>
      <c r="AZ201" s="30"/>
      <c r="BA201" s="30"/>
      <c r="BB201" s="30"/>
      <c r="BC201" s="30"/>
      <c r="BD201" s="31"/>
      <c r="BE201" s="32"/>
      <c r="BF201" s="32"/>
      <c r="BG201" s="131">
        <f>IF('[1]進行表'!$F$60="","",'[1]進行表'!$F$60)</f>
      </c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135"/>
      <c r="AO202" s="135"/>
      <c r="AP202" s="136"/>
      <c r="AQ202" s="32"/>
      <c r="AR202" s="32"/>
      <c r="AS202" s="32"/>
      <c r="AT202" s="32"/>
      <c r="AU202" s="32"/>
      <c r="AV202" s="32"/>
      <c r="AW202" s="33"/>
      <c r="AX202" s="34"/>
      <c r="AY202" s="34"/>
      <c r="AZ202" s="34"/>
      <c r="BA202" s="34"/>
      <c r="BB202" s="34"/>
      <c r="BC202" s="34"/>
      <c r="BD202" s="35"/>
      <c r="BE202" s="32"/>
      <c r="BF202" s="32"/>
      <c r="BG202" s="13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138"/>
      <c r="AO203" s="138"/>
      <c r="AP203" s="139"/>
      <c r="AQ203" s="32"/>
      <c r="AR203" s="32"/>
      <c r="AS203" s="32"/>
      <c r="AT203" s="32"/>
      <c r="AU203" s="32"/>
      <c r="AV203" s="32"/>
      <c r="AW203" s="36"/>
      <c r="AX203" s="37"/>
      <c r="AY203" s="37"/>
      <c r="AZ203" s="37"/>
      <c r="BA203" s="37"/>
      <c r="BB203" s="37"/>
      <c r="BC203" s="37"/>
      <c r="BD203" s="38"/>
      <c r="BE203" s="32"/>
      <c r="BF203" s="32"/>
      <c r="BG203" s="137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144">
        <v>4</v>
      </c>
      <c r="AJ204" s="145"/>
      <c r="AK204" s="145"/>
      <c r="AL204" s="145"/>
      <c r="AM204" s="145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64"/>
      <c r="BA204" s="13"/>
      <c r="BB204" s="13"/>
      <c r="BC204" s="13"/>
      <c r="BD204" s="65">
        <v>59</v>
      </c>
      <c r="BE204" s="65"/>
      <c r="BF204" s="65"/>
      <c r="BG204" s="65"/>
      <c r="BH204" s="145"/>
      <c r="BI204" s="145"/>
      <c r="BJ204" s="145"/>
      <c r="BK204" s="145"/>
      <c r="BL204" s="145"/>
      <c r="BM204" s="145"/>
      <c r="BN204" s="146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>
        <f>IF('[1]進行表'!$B$58="","",'[1]進行表'!$B$58)</f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>
        <f>IF('[1]進行表'!$F$58="","",'[1]進行表'!$F$58)</f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>
        <f>IF('[1]進行表'!$B$59="","",'[1]進行表'!$B$59)</f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131">
        <f>IF('[1]進行表'!$F$59="","",'[1]進行表'!$F$59)</f>
      </c>
      <c r="AJ205" s="132"/>
      <c r="AK205" s="132"/>
      <c r="AL205" s="132"/>
      <c r="AM205" s="132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26"/>
      <c r="BA205" s="66"/>
      <c r="BB205" s="67"/>
      <c r="BC205" s="67"/>
      <c r="BD205" s="68"/>
      <c r="BE205" s="68"/>
      <c r="BF205" s="68"/>
      <c r="BG205" s="68"/>
      <c r="BH205" s="132"/>
      <c r="BI205" s="132"/>
      <c r="BJ205" s="132"/>
      <c r="BK205" s="132"/>
      <c r="BL205" s="132"/>
      <c r="BM205" s="132"/>
      <c r="BN205" s="133"/>
      <c r="BO205" s="32"/>
      <c r="BP205" s="32"/>
      <c r="BQ205" s="32"/>
      <c r="BR205" s="32"/>
      <c r="BS205" s="32"/>
      <c r="BT205" s="32"/>
      <c r="BU205" s="29">
        <f>IF('[1]進行表'!$B$61="","",'[1]進行表'!$B$61)</f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>
        <f>IF('[1]進行表'!$F$61="","",'[1]進行表'!$F$61)</f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134"/>
      <c r="AJ206" s="135"/>
      <c r="AK206" s="135"/>
      <c r="AL206" s="135"/>
      <c r="AM206" s="13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45">
        <f>IF('[1]進行表'!$D$60="","",'[1]進行表'!$D$60)</f>
      </c>
      <c r="BB206" s="45"/>
      <c r="BC206" s="70"/>
      <c r="BD206" s="70"/>
      <c r="BE206" s="71"/>
      <c r="BF206" s="70"/>
      <c r="BG206" s="70"/>
      <c r="BH206" s="135"/>
      <c r="BI206" s="135"/>
      <c r="BJ206" s="135"/>
      <c r="BK206" s="135"/>
      <c r="BL206" s="135"/>
      <c r="BM206" s="135"/>
      <c r="BN206" s="136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137"/>
      <c r="AJ207" s="138"/>
      <c r="AK207" s="138"/>
      <c r="AL207" s="138"/>
      <c r="AM207" s="138"/>
      <c r="AN207" s="74">
        <v>41</v>
      </c>
      <c r="AO207" s="75"/>
      <c r="AP207" s="75"/>
      <c r="AQ207" s="75"/>
      <c r="AR207" s="75"/>
      <c r="AS207" s="75"/>
      <c r="AT207" s="75"/>
      <c r="AU207" s="76"/>
      <c r="AV207" s="77"/>
      <c r="AW207" s="77"/>
      <c r="AX207" s="77"/>
      <c r="AY207" s="77"/>
      <c r="AZ207" s="77"/>
      <c r="BA207" s="46"/>
      <c r="BB207" s="46"/>
      <c r="BC207" s="70"/>
      <c r="BD207" s="70"/>
      <c r="BE207" s="72"/>
      <c r="BF207" s="70"/>
      <c r="BG207" s="70"/>
      <c r="BH207" s="138"/>
      <c r="BI207" s="138"/>
      <c r="BJ207" s="138"/>
      <c r="BK207" s="138"/>
      <c r="BL207" s="138"/>
      <c r="BM207" s="138"/>
      <c r="BN207" s="139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29">
        <f>IF('[1]進行表'!$F$83="","",'[1]進行表'!$F$83)</f>
      </c>
      <c r="AO208" s="30"/>
      <c r="AP208" s="30"/>
      <c r="AQ208" s="30"/>
      <c r="AR208" s="30"/>
      <c r="AS208" s="30"/>
      <c r="AT208" s="30"/>
      <c r="AU208" s="31"/>
      <c r="AV208" s="32"/>
      <c r="AW208" s="32"/>
      <c r="AX208" s="32"/>
      <c r="AY208" s="32"/>
      <c r="AZ208" s="32"/>
      <c r="BA208" s="32"/>
      <c r="BB208" s="131">
        <f>IF('[1]進行表'!$B$84="","",'[1]進行表'!$B$84)</f>
      </c>
      <c r="BC208" s="132"/>
      <c r="BD208" s="132"/>
      <c r="BE208" s="132"/>
      <c r="BF208" s="132"/>
      <c r="BG208" s="132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33"/>
      <c r="AO209" s="34"/>
      <c r="AP209" s="34"/>
      <c r="AQ209" s="34"/>
      <c r="AR209" s="34"/>
      <c r="AS209" s="34"/>
      <c r="AT209" s="34"/>
      <c r="AU209" s="35"/>
      <c r="AV209" s="32"/>
      <c r="AW209" s="32"/>
      <c r="AX209" s="32"/>
      <c r="AY209" s="32"/>
      <c r="AZ209" s="32"/>
      <c r="BA209" s="32"/>
      <c r="BB209" s="134"/>
      <c r="BC209" s="135"/>
      <c r="BD209" s="135"/>
      <c r="BE209" s="135"/>
      <c r="BF209" s="135"/>
      <c r="BG209" s="135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</c>
      <c r="F210" s="45"/>
      <c r="G210" s="70"/>
      <c r="H210" s="70"/>
      <c r="I210" s="71"/>
      <c r="J210" s="70"/>
      <c r="K210" s="70"/>
      <c r="L210" s="70"/>
      <c r="M210" s="27">
        <f>IF('[1]進行表'!$E$58="","",'[1]進行表'!$E$58)</f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</c>
      <c r="AD210" s="45"/>
      <c r="AE210" s="70"/>
      <c r="AF210" s="70"/>
      <c r="AG210" s="71"/>
      <c r="AH210" s="70"/>
      <c r="AI210" s="70"/>
      <c r="AJ210" s="70"/>
      <c r="AK210" s="27">
        <f>IF('[1]進行表'!$E$59="","",'[1]進行表'!$E$59)</f>
      </c>
      <c r="AL210" s="27"/>
      <c r="AM210" s="25"/>
      <c r="AN210" s="36"/>
      <c r="AO210" s="37"/>
      <c r="AP210" s="37"/>
      <c r="AQ210" s="37"/>
      <c r="AR210" s="37"/>
      <c r="AS210" s="37"/>
      <c r="AT210" s="37"/>
      <c r="AU210" s="38"/>
      <c r="AV210" s="32"/>
      <c r="AW210" s="32"/>
      <c r="AX210" s="32"/>
      <c r="AY210" s="32"/>
      <c r="AZ210" s="32"/>
      <c r="BA210" s="32"/>
      <c r="BB210" s="137"/>
      <c r="BC210" s="138"/>
      <c r="BD210" s="138"/>
      <c r="BE210" s="138"/>
      <c r="BF210" s="138"/>
      <c r="BG210" s="138"/>
      <c r="BH210" s="70"/>
      <c r="BI210" s="27">
        <f>IF('[1]進行表'!$E$60="","",'[1]進行表'!$E$60)</f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</c>
      <c r="BZ210" s="45"/>
      <c r="CA210" s="70"/>
      <c r="CB210" s="70"/>
      <c r="CC210" s="71"/>
      <c r="CD210" s="70"/>
      <c r="CE210" s="70"/>
      <c r="CF210" s="70"/>
      <c r="CG210" s="27">
        <f>IF('[1]進行表'!$E$61="","",'[1]進行表'!$E$61)</f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147"/>
      <c r="AO211" s="13"/>
      <c r="AP211" s="13"/>
      <c r="AQ211" s="26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26"/>
      <c r="BF211" s="13"/>
      <c r="BG211" s="13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>
        <f>IF('[1]進行表'!$B$82="","",'[1]進行表'!$B$82)</f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>
        <f>IF('[1]進行表'!$F$82="","",'[1]進行表'!$F$82)</f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>
        <f>IF('[1]進行表'!$B$83="","",'[1]進行表'!$B$83)</f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148"/>
      <c r="AO212" s="67"/>
      <c r="AP212" s="67"/>
      <c r="AQ212" s="69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26"/>
      <c r="BF212" s="66"/>
      <c r="BG212" s="67"/>
      <c r="BH212" s="132"/>
      <c r="BI212" s="133"/>
      <c r="BJ212" s="32"/>
      <c r="BK212" s="32"/>
      <c r="BL212" s="29">
        <f>IF('[1]進行表'!$F$84="","",'[1]進行表'!$F$84)</f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>
        <f>IF('[1]進行表'!$B$85="","",'[1]進行表'!$B$85)</f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>
        <f>IF('[1]進行表'!$F$85="","",'[1]進行表'!$F$85)</f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70"/>
      <c r="AO213" s="70"/>
      <c r="AP213" s="27">
        <f>IF('[1]進行表'!$E$83="","",'[1]進行表'!$E$83)</f>
      </c>
      <c r="AQ213" s="27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45">
        <f>IF('[1]進行表'!$D$84="","",'[1]進行表'!$D$84)</f>
      </c>
      <c r="BG213" s="45"/>
      <c r="BH213" s="135"/>
      <c r="BI213" s="136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70"/>
      <c r="AO214" s="70"/>
      <c r="AP214" s="73"/>
      <c r="AQ214" s="7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46"/>
      <c r="BG214" s="46"/>
      <c r="BH214" s="138"/>
      <c r="BI214" s="139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147">
        <v>82</v>
      </c>
      <c r="AL215" s="147"/>
      <c r="AM215" s="147"/>
      <c r="AN215" s="132"/>
      <c r="AO215" s="132"/>
      <c r="AP215" s="133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131">
        <f>IF('[1]進行表'!$B$95="","",'[1]進行表'!$B$95)</f>
      </c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148"/>
      <c r="AL216" s="148"/>
      <c r="AM216" s="148"/>
      <c r="AN216" s="135"/>
      <c r="AO216" s="135"/>
      <c r="AP216" s="136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134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</c>
      <c r="K217" s="45"/>
      <c r="L217" s="70"/>
      <c r="M217" s="70"/>
      <c r="N217" s="71"/>
      <c r="O217" s="70"/>
      <c r="P217" s="70"/>
      <c r="Q217" s="70"/>
      <c r="R217" s="27">
        <f>IF('[1]進行表'!$E$82="","",'[1]進行表'!$E$82)</f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</c>
      <c r="AI217" s="45"/>
      <c r="AJ217" s="70"/>
      <c r="AK217" s="70"/>
      <c r="AL217" s="71"/>
      <c r="AM217" s="70"/>
      <c r="AN217" s="138"/>
      <c r="AO217" s="138"/>
      <c r="AP217" s="139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137"/>
      <c r="BH217" s="70"/>
      <c r="BI217" s="70"/>
      <c r="BJ217" s="71"/>
      <c r="BK217" s="70"/>
      <c r="BL217" s="70"/>
      <c r="BM217" s="70"/>
      <c r="BN217" s="27">
        <f>IF('[1]進行表'!$E$84="","",'[1]進行表'!$E$84)</f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</c>
      <c r="CE217" s="45"/>
      <c r="CF217" s="70"/>
      <c r="CG217" s="70"/>
      <c r="CH217" s="71"/>
      <c r="CI217" s="70"/>
      <c r="CJ217" s="70"/>
      <c r="CK217" s="70"/>
      <c r="CL217" s="27">
        <f>IF('[1]進行表'!$E$85="","",'[1]進行表'!$E$85)</f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>
        <f>IF('[1]進行表'!$B$94="","",'[1]進行表'!$B$94)</f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131">
        <f>IF('[1]進行表'!$F$94="","",'[1]進行表'!$F$94)</f>
      </c>
      <c r="AJ219" s="132"/>
      <c r="AK219" s="132"/>
      <c r="AL219" s="132"/>
      <c r="AM219" s="132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2"/>
      <c r="BI219" s="132"/>
      <c r="BJ219" s="132"/>
      <c r="BK219" s="132"/>
      <c r="BL219" s="132"/>
      <c r="BM219" s="132"/>
      <c r="BN219" s="133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>
        <f>IF('[1]進行表'!$F$95="","",'[1]進行表'!$F$95)</f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134"/>
      <c r="AJ220" s="135"/>
      <c r="AK220" s="135"/>
      <c r="AL220" s="135"/>
      <c r="AM220" s="13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135"/>
      <c r="BI220" s="135"/>
      <c r="BJ220" s="135"/>
      <c r="BK220" s="135"/>
      <c r="BL220" s="135"/>
      <c r="BM220" s="135"/>
      <c r="BN220" s="136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137"/>
      <c r="AJ221" s="138"/>
      <c r="AK221" s="138"/>
      <c r="AL221" s="138"/>
      <c r="AM221" s="138"/>
      <c r="AN221" s="151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138"/>
      <c r="BI221" s="138"/>
      <c r="BJ221" s="138"/>
      <c r="BK221" s="138"/>
      <c r="BL221" s="138"/>
      <c r="BM221" s="138"/>
      <c r="BN221" s="139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3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6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139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>
        <f>IF('[1]進行表'!$D$95="","",'[1]進行表'!$D$95)</f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149">
        <v>70</v>
      </c>
      <c r="AH225" s="150"/>
      <c r="AI225" s="150"/>
      <c r="AJ225" s="150"/>
      <c r="AK225" s="150"/>
      <c r="AL225" s="150"/>
      <c r="AM225" s="150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>
        <f>IF('[1]進行表'!$B$102="","",'[1]進行表'!$B$102)</f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131">
        <f>IF('[1]進行表'!$F$102="","",'[1]進行表'!$F$102)</f>
      </c>
      <c r="AH226" s="132"/>
      <c r="AI226" s="132"/>
      <c r="AJ226" s="132"/>
      <c r="AK226" s="132"/>
      <c r="AL226" s="132"/>
      <c r="AM226" s="132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>
        <f>IF('[1]進行表'!$B$103="","",'[1]進行表'!$B$103)</f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>
        <f>IF('[1]進行表'!$F$103="","",'[1]進行表'!$F$103)</f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134"/>
      <c r="AH227" s="135"/>
      <c r="AI227" s="135"/>
      <c r="AJ227" s="135"/>
      <c r="AK227" s="135"/>
      <c r="AL227" s="135"/>
      <c r="AM227" s="135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137"/>
      <c r="AH228" s="138"/>
      <c r="AI228" s="138"/>
      <c r="AJ228" s="138"/>
      <c r="AK228" s="138"/>
      <c r="AL228" s="138"/>
      <c r="AM228" s="138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>
        <f>IF('[1]進行表'!$D$102="","",'[1]進行表'!$D$102)</f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</c>
      <c r="AJ231" s="27"/>
      <c r="AK231" s="70"/>
      <c r="AL231" s="70"/>
      <c r="AM231" s="70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2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2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>
        <f>IF('[1]進行表'!$Q$100="","",'[1]進行表'!$Q$100)</f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" t="s">
        <v>13</v>
      </c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>
        <f>IF('[1]進行表'!$Q$101="","",'[1]進行表'!$Q$101)</f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 thickBo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 t="s">
        <v>12</v>
      </c>
      <c r="AK238" s="1"/>
      <c r="AL238" s="1"/>
      <c r="AM238" s="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21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4"/>
      <c r="BI245" s="4"/>
      <c r="BJ245" s="4"/>
      <c r="BK245" s="4"/>
      <c r="BL245" s="4"/>
      <c r="BM245" s="4"/>
      <c r="BN245" s="5" t="s">
        <v>2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>
        <f>IF('[1]進行表'!$N$102="","",'[1]進行表'!$N$102)</f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4"/>
      <c r="BI246" s="4"/>
      <c r="BJ246" s="4"/>
      <c r="BK246" s="4"/>
      <c r="BL246" s="4"/>
      <c r="BM246" s="4"/>
      <c r="BN246" s="9">
        <f>IF('[1]進行表'!$N$103="","",'[1]進行表'!$N$103)</f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26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26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>
        <f>IF('[1]進行表'!$D$72="","",'[1]進行表'!$D$72)</f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</c>
      <c r="AI249" s="19"/>
      <c r="AJ249" s="13"/>
      <c r="AK249" s="15"/>
      <c r="AL249" s="15"/>
      <c r="AM249" s="15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131">
        <f>IF('[1]進行表'!$B$73="","",'[1]進行表'!$B$73)</f>
      </c>
      <c r="BE249" s="132"/>
      <c r="BF249" s="132"/>
      <c r="BG249" s="132"/>
      <c r="BH249" s="19">
        <f>IF('[1]進行表'!$D$73="","",'[1]進行表'!$D$73)</f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134"/>
      <c r="BE250" s="135"/>
      <c r="BF250" s="135"/>
      <c r="BG250" s="13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137"/>
      <c r="BE251" s="138"/>
      <c r="BF251" s="138"/>
      <c r="BG251" s="138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9">
        <f>IF('[1]進行表'!$E$47="","",'[1]進行表'!$E$47)</f>
      </c>
      <c r="AO252" s="19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9">
        <f>IF('[1]進行表'!$D$48="","",'[1]進行表'!$D$48)</f>
      </c>
      <c r="BC252" s="19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>
        <f>IF('[1]進行表'!$B$72="","",'[1]進行表'!$B$72)</f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>
        <f>IF('[1]進行表'!$F$72="","",'[1]進行表'!$F$72)</f>
      </c>
      <c r="AG253" s="30"/>
      <c r="AH253" s="30"/>
      <c r="AI253" s="30"/>
      <c r="AJ253" s="30"/>
      <c r="AK253" s="30"/>
      <c r="AL253" s="30"/>
      <c r="AM253" s="31"/>
      <c r="AN253" s="22"/>
      <c r="AO253" s="22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2"/>
      <c r="BC253" s="22"/>
      <c r="BD253" s="23"/>
      <c r="BE253" s="23"/>
      <c r="BF253" s="23"/>
      <c r="BG253" s="24"/>
      <c r="BH253" s="132"/>
      <c r="BI253" s="132"/>
      <c r="BJ253" s="132"/>
      <c r="BK253" s="133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>
        <f>IF('[1]進行表'!$F$73="","",'[1]進行表'!$F$73)</f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13"/>
      <c r="AO254" s="26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26"/>
      <c r="BB254" s="13"/>
      <c r="BC254" s="13"/>
      <c r="BD254" s="13"/>
      <c r="BE254" s="13"/>
      <c r="BF254" s="140">
        <v>47</v>
      </c>
      <c r="BG254" s="140"/>
      <c r="BH254" s="135"/>
      <c r="BI254" s="135"/>
      <c r="BJ254" s="135"/>
      <c r="BK254" s="136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13"/>
      <c r="AO255" s="26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26"/>
      <c r="BB255" s="13"/>
      <c r="BC255" s="13"/>
      <c r="BD255" s="13"/>
      <c r="BE255" s="13"/>
      <c r="BF255" s="141"/>
      <c r="BG255" s="141"/>
      <c r="BH255" s="138"/>
      <c r="BI255" s="138"/>
      <c r="BJ255" s="138"/>
      <c r="BK255" s="139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>
        <f>IF('[1]進行表'!$D$46="","",'[1]進行表'!$D$46)</f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32"/>
      <c r="AO256" s="132"/>
      <c r="AP256" s="132"/>
      <c r="AQ256" s="132"/>
      <c r="AR256" s="132"/>
      <c r="AS256" s="133"/>
      <c r="AT256" s="32"/>
      <c r="AU256" s="32"/>
      <c r="AV256" s="32"/>
      <c r="AW256" s="32"/>
      <c r="AX256" s="29">
        <f>IF('[1]進行表'!$B$48="","",'[1]進行表'!$B$48)</f>
      </c>
      <c r="AY256" s="30"/>
      <c r="AZ256" s="30"/>
      <c r="BA256" s="30"/>
      <c r="BB256" s="30"/>
      <c r="BC256" s="30"/>
      <c r="BD256" s="30"/>
      <c r="BE256" s="31"/>
      <c r="BF256" s="32"/>
      <c r="BG256" s="32"/>
      <c r="BH256" s="13"/>
      <c r="BI256" s="13"/>
      <c r="BJ256" s="13"/>
      <c r="BK256" s="13"/>
      <c r="BL256" s="19">
        <f>IF('[1]進行表'!$E$48="","",'[1]進行表'!$E$48)</f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135"/>
      <c r="AO257" s="135"/>
      <c r="AP257" s="135"/>
      <c r="AQ257" s="135"/>
      <c r="AR257" s="135"/>
      <c r="AS257" s="136"/>
      <c r="AT257" s="32"/>
      <c r="AU257" s="32"/>
      <c r="AV257" s="32"/>
      <c r="AW257" s="32"/>
      <c r="AX257" s="33"/>
      <c r="AY257" s="34"/>
      <c r="AZ257" s="34"/>
      <c r="BA257" s="34"/>
      <c r="BB257" s="34"/>
      <c r="BC257" s="34"/>
      <c r="BD257" s="34"/>
      <c r="BE257" s="35"/>
      <c r="BF257" s="32"/>
      <c r="BG257" s="32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8"/>
      <c r="AO258" s="138"/>
      <c r="AP258" s="138"/>
      <c r="AQ258" s="138"/>
      <c r="AR258" s="138"/>
      <c r="AS258" s="139"/>
      <c r="AT258" s="32"/>
      <c r="AU258" s="32"/>
      <c r="AV258" s="32"/>
      <c r="AW258" s="32"/>
      <c r="AX258" s="36"/>
      <c r="AY258" s="37"/>
      <c r="AZ258" s="37"/>
      <c r="BA258" s="37"/>
      <c r="BB258" s="37"/>
      <c r="BC258" s="37"/>
      <c r="BD258" s="37"/>
      <c r="BE258" s="38"/>
      <c r="BF258" s="32"/>
      <c r="BG258" s="32"/>
      <c r="BH258" s="140"/>
      <c r="BI258" s="140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42"/>
      <c r="AO259" s="40"/>
      <c r="AP259" s="4"/>
      <c r="AQ259" s="39">
        <f>IF('[1]進行表'!$E$29="","",'[1]進行表'!$E$29)</f>
      </c>
      <c r="AR259" s="39"/>
      <c r="AS259" s="4"/>
      <c r="AT259" s="4"/>
      <c r="AU259" s="4"/>
      <c r="AV259" s="4"/>
      <c r="AW259" s="4"/>
      <c r="AX259" s="4"/>
      <c r="AY259" s="39">
        <f>IF('[1]進行表'!$D$30="","",'[1]進行表'!$D$30)</f>
      </c>
      <c r="AZ259" s="39"/>
      <c r="BA259" s="40"/>
      <c r="BB259" s="4"/>
      <c r="BC259" s="39">
        <f>IF('[1]進行表'!$E$30="","",'[1]進行表'!$E$30)</f>
      </c>
      <c r="BD259" s="39"/>
      <c r="BE259" s="4"/>
      <c r="BF259" s="4"/>
      <c r="BG259" s="4"/>
      <c r="BH259" s="141"/>
      <c r="BI259" s="141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>
        <f>IF('[1]進行表'!$B$46="","",'[1]進行表'!$B$46)</f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>
        <f>IF('[1]進行表'!$F$46="","",'[1]進行表'!$F$46)</f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>
        <f>IF('[1]進行表'!$B$47="","",'[1]進行表'!$B$47)</f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131">
        <f>IF('[1]進行表'!$F$47="","",'[1]進行表'!$F$47)</f>
      </c>
      <c r="AM260" s="132"/>
      <c r="AN260" s="143"/>
      <c r="AO260" s="42"/>
      <c r="AP260" s="43"/>
      <c r="AQ260" s="41"/>
      <c r="AR260" s="41"/>
      <c r="AS260" s="44"/>
      <c r="AT260" s="44"/>
      <c r="AU260" s="44"/>
      <c r="AV260" s="44"/>
      <c r="AW260" s="44"/>
      <c r="AX260" s="44"/>
      <c r="AY260" s="41"/>
      <c r="AZ260" s="41"/>
      <c r="BA260" s="42"/>
      <c r="BB260" s="43"/>
      <c r="BC260" s="41"/>
      <c r="BD260" s="41"/>
      <c r="BE260" s="44"/>
      <c r="BF260" s="44"/>
      <c r="BG260" s="44"/>
      <c r="BH260" s="32"/>
      <c r="BI260" s="32"/>
      <c r="BJ260" s="29">
        <f>IF('[1]進行表'!$F$48="","",'[1]進行表'!$F$48)</f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>
        <f>IF('[1]進行表'!$B$49="","",'[1]進行表'!$B$49)</f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>
        <f>IF('[1]進行表'!$F$49="","",'[1]進行表'!$F$49)</f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134"/>
      <c r="AM261" s="135"/>
      <c r="AN261" s="45">
        <v>28</v>
      </c>
      <c r="AO261" s="45"/>
      <c r="AP261" s="45"/>
      <c r="AQ261" s="45"/>
      <c r="AR261" s="40"/>
      <c r="AS261" s="4"/>
      <c r="AT261" s="4"/>
      <c r="AU261" s="4"/>
      <c r="AV261" s="4"/>
      <c r="AW261" s="4"/>
      <c r="AX261" s="40"/>
      <c r="AY261" s="4"/>
      <c r="AZ261" s="45">
        <v>29</v>
      </c>
      <c r="BA261" s="45"/>
      <c r="BB261" s="45"/>
      <c r="BC261" s="45"/>
      <c r="BD261" s="40"/>
      <c r="BE261" s="4"/>
      <c r="BF261" s="4"/>
      <c r="BG261" s="4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137"/>
      <c r="AM262" s="138"/>
      <c r="AN262" s="46"/>
      <c r="AO262" s="46"/>
      <c r="AP262" s="46"/>
      <c r="AQ262" s="46"/>
      <c r="AR262" s="40"/>
      <c r="AS262" s="4"/>
      <c r="AT262" s="4"/>
      <c r="AU262" s="4"/>
      <c r="AV262" s="4"/>
      <c r="AW262" s="4"/>
      <c r="AX262" s="40"/>
      <c r="AY262" s="4"/>
      <c r="AZ262" s="46"/>
      <c r="BA262" s="46"/>
      <c r="BB262" s="46"/>
      <c r="BC262" s="46"/>
      <c r="BD262" s="40"/>
      <c r="BE262" s="4"/>
      <c r="BF262" s="4"/>
      <c r="BG262" s="4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>
        <f>IF('[1]進行表'!$D$26="","",'[1]進行表'!$D$26)</f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>
        <f>IF('[1]進行表'!$D$27="","",'[1]進行表'!$D$27)</f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>
        <f>IF('[1]進行表'!$D$28="","",'[1]進行表'!$D$28)</f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142">
        <f>IF('[1]進行表'!$D$29="","",'[1]進行表'!$D$29)</f>
      </c>
      <c r="AN263" s="51">
        <f>IF(AK267="","",VLOOKUP(AK267,エントリー,2,0))</f>
      </c>
      <c r="AO263" s="13"/>
      <c r="AP263" s="13"/>
      <c r="AQ263" s="48">
        <f>IF('[1]進行表'!$F$29="","",'[1]進行表'!$F$29)</f>
      </c>
      <c r="AR263" s="49"/>
      <c r="AS263" s="50"/>
      <c r="AT263" s="51">
        <f>IF(AQ263="","",VLOOKUP(AQ263,エントリー,2,0))</f>
      </c>
      <c r="AU263" s="13"/>
      <c r="AV263" s="13"/>
      <c r="AW263" s="48">
        <f>IF('[1]進行表'!$B$30="","",'[1]進行表'!$B$30)</f>
      </c>
      <c r="AX263" s="49"/>
      <c r="AY263" s="50"/>
      <c r="AZ263" s="51">
        <f>IF(AW263="","",VLOOKUP(AW263,エントリー,2,0))</f>
      </c>
      <c r="BA263" s="13"/>
      <c r="BB263" s="13"/>
      <c r="BC263" s="48">
        <f>IF('[1]進行表'!$F$30="","",'[1]進行表'!$F$30)</f>
      </c>
      <c r="BD263" s="49"/>
      <c r="BE263" s="50"/>
      <c r="BF263" s="51">
        <f>IF(BC263="","",VLOOKUP(BC263,エントリー,2,0))</f>
      </c>
      <c r="BG263" s="13"/>
      <c r="BH263" s="4"/>
      <c r="BI263" s="4"/>
      <c r="BJ263" s="4"/>
      <c r="BK263" s="39">
        <f>IF('[1]進行表'!$D$31="","",'[1]進行表'!$D$31)</f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>
        <f>IF('[1]進行表'!$D$32="","",'[1]進行表'!$D$32)</f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>
        <f>IF('[1]進行表'!$D$33="","",'[1]進行表'!$D$33)</f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143"/>
      <c r="AN264" s="55"/>
      <c r="AO264" s="13"/>
      <c r="AP264" s="13"/>
      <c r="AQ264" s="52"/>
      <c r="AR264" s="53"/>
      <c r="AS264" s="54"/>
      <c r="AT264" s="55"/>
      <c r="AU264" s="13"/>
      <c r="AV264" s="13"/>
      <c r="AW264" s="52"/>
      <c r="AX264" s="53"/>
      <c r="AY264" s="54"/>
      <c r="AZ264" s="55"/>
      <c r="BA264" s="13"/>
      <c r="BB264" s="13"/>
      <c r="BC264" s="52"/>
      <c r="BD264" s="53"/>
      <c r="BE264" s="54"/>
      <c r="BF264" s="55"/>
      <c r="BG264" s="13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55"/>
      <c r="AO265" s="13"/>
      <c r="AP265" s="13"/>
      <c r="AQ265" s="52"/>
      <c r="AR265" s="53"/>
      <c r="AS265" s="54"/>
      <c r="AT265" s="55"/>
      <c r="AU265" s="13"/>
      <c r="AV265" s="13"/>
      <c r="AW265" s="52"/>
      <c r="AX265" s="53"/>
      <c r="AY265" s="54"/>
      <c r="AZ265" s="55"/>
      <c r="BA265" s="13"/>
      <c r="BB265" s="13"/>
      <c r="BC265" s="52"/>
      <c r="BD265" s="53"/>
      <c r="BE265" s="54"/>
      <c r="BF265" s="55"/>
      <c r="BG265" s="13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55"/>
      <c r="AO266" s="13"/>
      <c r="AP266" s="13"/>
      <c r="AQ266" s="52"/>
      <c r="AR266" s="53"/>
      <c r="AS266" s="54"/>
      <c r="AT266" s="55"/>
      <c r="AU266" s="13"/>
      <c r="AV266" s="13"/>
      <c r="AW266" s="52"/>
      <c r="AX266" s="53"/>
      <c r="AY266" s="54"/>
      <c r="AZ266" s="55"/>
      <c r="BA266" s="13"/>
      <c r="BB266" s="13"/>
      <c r="BC266" s="52"/>
      <c r="BD266" s="53"/>
      <c r="BE266" s="54"/>
      <c r="BF266" s="55"/>
      <c r="BG266" s="13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>
        <f>IF('[1]進行表'!$B$26="","",'[1]進行表'!$B$26)</f>
      </c>
      <c r="B267" s="49"/>
      <c r="C267" s="50"/>
      <c r="D267" s="51">
        <f>IF(A267="","",VLOOKUP(A267,エントリー,2,0))</f>
      </c>
      <c r="E267" s="13"/>
      <c r="F267" s="13"/>
      <c r="G267" s="48">
        <f>IF('[1]進行表'!$F$26="","",'[1]進行表'!$F$26)</f>
      </c>
      <c r="H267" s="49"/>
      <c r="I267" s="50"/>
      <c r="J267" s="51">
        <f>IF(G267="","",VLOOKUP(G267,エントリー,2,0))</f>
      </c>
      <c r="K267" s="13"/>
      <c r="L267" s="13"/>
      <c r="M267" s="48">
        <f>IF('[1]進行表'!$B$27="","",'[1]進行表'!$B$27)</f>
      </c>
      <c r="N267" s="49"/>
      <c r="O267" s="50"/>
      <c r="P267" s="51">
        <f>IF(M267="","",VLOOKUP(M267,エントリー,2,0))</f>
      </c>
      <c r="Q267" s="13"/>
      <c r="R267" s="13"/>
      <c r="S267" s="48">
        <f>IF('[1]進行表'!$F$27="","",'[1]進行表'!$F$27)</f>
      </c>
      <c r="T267" s="49"/>
      <c r="U267" s="50"/>
      <c r="V267" s="51">
        <f>IF(S267="","",VLOOKUP(S267,エントリー,2,0))</f>
      </c>
      <c r="W267" s="13"/>
      <c r="X267" s="13"/>
      <c r="Y267" s="48">
        <f>IF('[1]進行表'!$B$28="","",'[1]進行表'!$B$28)</f>
      </c>
      <c r="Z267" s="49"/>
      <c r="AA267" s="50"/>
      <c r="AB267" s="51">
        <f>IF(Y267="","",VLOOKUP(Y267,エントリー,2,0))</f>
      </c>
      <c r="AC267" s="13"/>
      <c r="AD267" s="13"/>
      <c r="AE267" s="48">
        <f>IF('[1]進行表'!$F$28="","",'[1]進行表'!$F$28)</f>
      </c>
      <c r="AF267" s="49"/>
      <c r="AG267" s="50"/>
      <c r="AH267" s="51">
        <f>IF(AE267="","",VLOOKUP(AE267,エントリー,2,0))</f>
      </c>
      <c r="AI267" s="13"/>
      <c r="AJ267" s="13"/>
      <c r="AK267" s="48">
        <f>IF('[1]進行表'!$B$29="","",'[1]進行表'!$B$29)</f>
      </c>
      <c r="AL267" s="49"/>
      <c r="AM267" s="50"/>
      <c r="AN267" s="55"/>
      <c r="AO267" s="13"/>
      <c r="AP267" s="13"/>
      <c r="AQ267" s="52"/>
      <c r="AR267" s="53"/>
      <c r="AS267" s="54"/>
      <c r="AT267" s="55"/>
      <c r="AU267" s="13"/>
      <c r="AV267" s="13"/>
      <c r="AW267" s="52"/>
      <c r="AX267" s="53"/>
      <c r="AY267" s="54"/>
      <c r="AZ267" s="55"/>
      <c r="BA267" s="13"/>
      <c r="BB267" s="13"/>
      <c r="BC267" s="52"/>
      <c r="BD267" s="53"/>
      <c r="BE267" s="54"/>
      <c r="BF267" s="55"/>
      <c r="BG267" s="13"/>
      <c r="BH267" s="13"/>
      <c r="BI267" s="48">
        <f>IF('[1]進行表'!$B$31="","",'[1]進行表'!$B$31)</f>
      </c>
      <c r="BJ267" s="49"/>
      <c r="BK267" s="50"/>
      <c r="BL267" s="51">
        <f>IF(BI267="","",VLOOKUP(BI267,エントリー,2,0))</f>
      </c>
      <c r="BM267" s="13"/>
      <c r="BN267" s="13"/>
      <c r="BO267" s="48">
        <f>IF('[1]進行表'!$F$31="","",'[1]進行表'!$F$31)</f>
      </c>
      <c r="BP267" s="49"/>
      <c r="BQ267" s="50"/>
      <c r="BR267" s="51">
        <f>IF(BO267="","",VLOOKUP(BO267,エントリー,2,0))</f>
      </c>
      <c r="BS267" s="13"/>
      <c r="BT267" s="13"/>
      <c r="BU267" s="48">
        <f>IF('[1]進行表'!$B$32="","",'[1]進行表'!$B$32)</f>
      </c>
      <c r="BV267" s="49"/>
      <c r="BW267" s="50"/>
      <c r="BX267" s="51">
        <f>IF(BU267="","",VLOOKUP(BU267,エントリー,2,0))</f>
      </c>
      <c r="BY267" s="13"/>
      <c r="BZ267" s="13"/>
      <c r="CA267" s="48">
        <f>IF('[1]進行表'!$F$32="","",'[1]進行表'!$F$32)</f>
      </c>
      <c r="CB267" s="49"/>
      <c r="CC267" s="50"/>
      <c r="CD267" s="51">
        <f>IF(CA267="","",VLOOKUP(CA267,エントリー,2,0))</f>
      </c>
      <c r="CE267" s="13"/>
      <c r="CF267" s="13"/>
      <c r="CG267" s="48">
        <f>IF('[1]進行表'!$B$33="","",'[1]進行表'!$B$33)</f>
      </c>
      <c r="CH267" s="49"/>
      <c r="CI267" s="50"/>
      <c r="CJ267" s="51">
        <f>IF(CG267="","",VLOOKUP(CG267,エントリー,2,0))</f>
      </c>
      <c r="CK267" s="13"/>
      <c r="CL267" s="13"/>
      <c r="CM267" s="48">
        <f>IF('[1]進行表'!$F$33="","",'[1]進行表'!$F$33)</f>
      </c>
      <c r="CN267" s="49"/>
      <c r="CO267" s="50"/>
      <c r="CP267" s="51">
        <f>IF(CM267="","",VLOOKUP(CM267,エントリー,2,0))</f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9"/>
      <c r="AO276" s="13"/>
      <c r="AP276" s="13"/>
      <c r="AQ276" s="56"/>
      <c r="AR276" s="57"/>
      <c r="AS276" s="58"/>
      <c r="AT276" s="59"/>
      <c r="AU276" s="13"/>
      <c r="AV276" s="13"/>
      <c r="AW276" s="56"/>
      <c r="AX276" s="57"/>
      <c r="AY276" s="58"/>
      <c r="AZ276" s="59"/>
      <c r="BA276" s="13"/>
      <c r="BB276" s="13"/>
      <c r="BC276" s="56"/>
      <c r="BD276" s="57"/>
      <c r="BE276" s="58"/>
      <c r="BF276" s="59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145"/>
      <c r="AO279" s="145"/>
      <c r="AP279" s="146"/>
      <c r="AQ279" s="63"/>
      <c r="AR279" s="63"/>
      <c r="AS279" s="63"/>
      <c r="AT279" s="63"/>
      <c r="AU279" s="63"/>
      <c r="AV279" s="63"/>
      <c r="AW279" s="60">
        <v>5</v>
      </c>
      <c r="AX279" s="61"/>
      <c r="AY279" s="61"/>
      <c r="AZ279" s="61"/>
      <c r="BA279" s="61"/>
      <c r="BB279" s="61"/>
      <c r="BC279" s="61"/>
      <c r="BD279" s="62"/>
      <c r="BE279" s="63"/>
      <c r="BF279" s="63"/>
      <c r="BG279" s="144">
        <v>6</v>
      </c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132"/>
      <c r="AO280" s="132"/>
      <c r="AP280" s="133"/>
      <c r="AQ280" s="32"/>
      <c r="AR280" s="32"/>
      <c r="AS280" s="32"/>
      <c r="AT280" s="32"/>
      <c r="AU280" s="32"/>
      <c r="AV280" s="32"/>
      <c r="AW280" s="29">
        <f>IF('[1]進行表'!$B$64="","",'[1]進行表'!$B$64)</f>
      </c>
      <c r="AX280" s="30"/>
      <c r="AY280" s="30"/>
      <c r="AZ280" s="30"/>
      <c r="BA280" s="30"/>
      <c r="BB280" s="30"/>
      <c r="BC280" s="30"/>
      <c r="BD280" s="31"/>
      <c r="BE280" s="32"/>
      <c r="BF280" s="32"/>
      <c r="BG280" s="131">
        <f>IF('[1]進行表'!$F$64="","",'[1]進行表'!$F$64)</f>
      </c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135"/>
      <c r="AO281" s="135"/>
      <c r="AP281" s="136"/>
      <c r="AQ281" s="32"/>
      <c r="AR281" s="32"/>
      <c r="AS281" s="32"/>
      <c r="AT281" s="32"/>
      <c r="AU281" s="32"/>
      <c r="AV281" s="32"/>
      <c r="AW281" s="33"/>
      <c r="AX281" s="34"/>
      <c r="AY281" s="34"/>
      <c r="AZ281" s="34"/>
      <c r="BA281" s="34"/>
      <c r="BB281" s="34"/>
      <c r="BC281" s="34"/>
      <c r="BD281" s="35"/>
      <c r="BE281" s="32"/>
      <c r="BF281" s="32"/>
      <c r="BG281" s="13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138"/>
      <c r="AO282" s="138"/>
      <c r="AP282" s="139"/>
      <c r="AQ282" s="32"/>
      <c r="AR282" s="32"/>
      <c r="AS282" s="32"/>
      <c r="AT282" s="32"/>
      <c r="AU282" s="32"/>
      <c r="AV282" s="32"/>
      <c r="AW282" s="36"/>
      <c r="AX282" s="37"/>
      <c r="AY282" s="37"/>
      <c r="AZ282" s="37"/>
      <c r="BA282" s="37"/>
      <c r="BB282" s="37"/>
      <c r="BC282" s="37"/>
      <c r="BD282" s="38"/>
      <c r="BE282" s="32"/>
      <c r="BF282" s="32"/>
      <c r="BG282" s="137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144">
        <v>4</v>
      </c>
      <c r="AJ283" s="145"/>
      <c r="AK283" s="145"/>
      <c r="AL283" s="145"/>
      <c r="AM283" s="145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64"/>
      <c r="BA283" s="13"/>
      <c r="BB283" s="13"/>
      <c r="BC283" s="13"/>
      <c r="BD283" s="65">
        <v>63</v>
      </c>
      <c r="BE283" s="65"/>
      <c r="BF283" s="65"/>
      <c r="BG283" s="65"/>
      <c r="BH283" s="145"/>
      <c r="BI283" s="145"/>
      <c r="BJ283" s="145"/>
      <c r="BK283" s="145"/>
      <c r="BL283" s="145"/>
      <c r="BM283" s="145"/>
      <c r="BN283" s="146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>
        <f>IF('[1]進行表'!$B$62="","",'[1]進行表'!$B$62)</f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>
        <f>IF('[1]進行表'!$F$62="","",'[1]進行表'!$F$62)</f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>
        <f>IF('[1]進行表'!$B$63="","",'[1]進行表'!$B$63)</f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131">
        <f>IF('[1]進行表'!$F$63="","",'[1]進行表'!$F$63)</f>
      </c>
      <c r="AJ284" s="132"/>
      <c r="AK284" s="132"/>
      <c r="AL284" s="132"/>
      <c r="AM284" s="132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26"/>
      <c r="BA284" s="66"/>
      <c r="BB284" s="67"/>
      <c r="BC284" s="67"/>
      <c r="BD284" s="68"/>
      <c r="BE284" s="68"/>
      <c r="BF284" s="68"/>
      <c r="BG284" s="68"/>
      <c r="BH284" s="132"/>
      <c r="BI284" s="132"/>
      <c r="BJ284" s="132"/>
      <c r="BK284" s="132"/>
      <c r="BL284" s="132"/>
      <c r="BM284" s="132"/>
      <c r="BN284" s="133"/>
      <c r="BO284" s="32"/>
      <c r="BP284" s="32"/>
      <c r="BQ284" s="32"/>
      <c r="BR284" s="32"/>
      <c r="BS284" s="32"/>
      <c r="BT284" s="32"/>
      <c r="BU284" s="29">
        <f>IF('[1]進行表'!$B$65="","",'[1]進行表'!$B$65)</f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>
        <f>IF('[1]進行表'!$F$65="","",'[1]進行表'!$F$65)</f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134"/>
      <c r="AJ285" s="135"/>
      <c r="AK285" s="135"/>
      <c r="AL285" s="135"/>
      <c r="AM285" s="13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45">
        <f>IF('[1]進行表'!$D$64="","",'[1]進行表'!$D$64)</f>
      </c>
      <c r="BB285" s="45"/>
      <c r="BC285" s="70"/>
      <c r="BD285" s="70"/>
      <c r="BE285" s="71"/>
      <c r="BF285" s="70"/>
      <c r="BG285" s="70"/>
      <c r="BH285" s="135"/>
      <c r="BI285" s="135"/>
      <c r="BJ285" s="135"/>
      <c r="BK285" s="135"/>
      <c r="BL285" s="135"/>
      <c r="BM285" s="135"/>
      <c r="BN285" s="136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137"/>
      <c r="AJ286" s="138"/>
      <c r="AK286" s="138"/>
      <c r="AL286" s="138"/>
      <c r="AM286" s="138"/>
      <c r="AN286" s="74">
        <v>45</v>
      </c>
      <c r="AO286" s="75"/>
      <c r="AP286" s="75"/>
      <c r="AQ286" s="75"/>
      <c r="AR286" s="75"/>
      <c r="AS286" s="75"/>
      <c r="AT286" s="75"/>
      <c r="AU286" s="76"/>
      <c r="AV286" s="77"/>
      <c r="AW286" s="77"/>
      <c r="AX286" s="77"/>
      <c r="AY286" s="77"/>
      <c r="AZ286" s="77"/>
      <c r="BA286" s="46"/>
      <c r="BB286" s="46"/>
      <c r="BC286" s="70"/>
      <c r="BD286" s="70"/>
      <c r="BE286" s="72"/>
      <c r="BF286" s="70"/>
      <c r="BG286" s="70"/>
      <c r="BH286" s="138"/>
      <c r="BI286" s="138"/>
      <c r="BJ286" s="138"/>
      <c r="BK286" s="138"/>
      <c r="BL286" s="138"/>
      <c r="BM286" s="138"/>
      <c r="BN286" s="139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29">
        <f>IF('[1]進行表'!$F$87="","",'[1]進行表'!$F$87)</f>
      </c>
      <c r="AO287" s="30"/>
      <c r="AP287" s="30"/>
      <c r="AQ287" s="30"/>
      <c r="AR287" s="30"/>
      <c r="AS287" s="30"/>
      <c r="AT287" s="30"/>
      <c r="AU287" s="31"/>
      <c r="AV287" s="32"/>
      <c r="AW287" s="32"/>
      <c r="AX287" s="32"/>
      <c r="AY287" s="32"/>
      <c r="AZ287" s="32"/>
      <c r="BA287" s="32"/>
      <c r="BB287" s="131">
        <f>IF('[1]進行表'!$B$88="","",'[1]進行表'!$B$88)</f>
      </c>
      <c r="BC287" s="132"/>
      <c r="BD287" s="132"/>
      <c r="BE287" s="132"/>
      <c r="BF287" s="132"/>
      <c r="BG287" s="132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33"/>
      <c r="AO288" s="34"/>
      <c r="AP288" s="34"/>
      <c r="AQ288" s="34"/>
      <c r="AR288" s="34"/>
      <c r="AS288" s="34"/>
      <c r="AT288" s="34"/>
      <c r="AU288" s="35"/>
      <c r="AV288" s="32"/>
      <c r="AW288" s="32"/>
      <c r="AX288" s="32"/>
      <c r="AY288" s="32"/>
      <c r="AZ288" s="32"/>
      <c r="BA288" s="32"/>
      <c r="BB288" s="134"/>
      <c r="BC288" s="135"/>
      <c r="BD288" s="135"/>
      <c r="BE288" s="135"/>
      <c r="BF288" s="135"/>
      <c r="BG288" s="135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</c>
      <c r="F289" s="45"/>
      <c r="G289" s="70"/>
      <c r="H289" s="70"/>
      <c r="I289" s="71"/>
      <c r="J289" s="70"/>
      <c r="K289" s="70"/>
      <c r="L289" s="70"/>
      <c r="M289" s="27">
        <f>IF('[1]進行表'!$E$62="","",'[1]進行表'!$E$62)</f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</c>
      <c r="AD289" s="45"/>
      <c r="AE289" s="70"/>
      <c r="AF289" s="70"/>
      <c r="AG289" s="71"/>
      <c r="AH289" s="70"/>
      <c r="AI289" s="70"/>
      <c r="AJ289" s="70"/>
      <c r="AK289" s="27">
        <f>IF('[1]進行表'!$E$63="","",'[1]進行表'!$E$63)</f>
      </c>
      <c r="AL289" s="27"/>
      <c r="AM289" s="25"/>
      <c r="AN289" s="36"/>
      <c r="AO289" s="37"/>
      <c r="AP289" s="37"/>
      <c r="AQ289" s="37"/>
      <c r="AR289" s="37"/>
      <c r="AS289" s="37"/>
      <c r="AT289" s="37"/>
      <c r="AU289" s="38"/>
      <c r="AV289" s="32"/>
      <c r="AW289" s="32"/>
      <c r="AX289" s="32"/>
      <c r="AY289" s="32"/>
      <c r="AZ289" s="32"/>
      <c r="BA289" s="32"/>
      <c r="BB289" s="137"/>
      <c r="BC289" s="138"/>
      <c r="BD289" s="138"/>
      <c r="BE289" s="138"/>
      <c r="BF289" s="138"/>
      <c r="BG289" s="138"/>
      <c r="BH289" s="70"/>
      <c r="BI289" s="27">
        <f>IF('[1]進行表'!$E$64="","",'[1]進行表'!$E$64)</f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</c>
      <c r="BZ289" s="45"/>
      <c r="CA289" s="70"/>
      <c r="CB289" s="70"/>
      <c r="CC289" s="71"/>
      <c r="CD289" s="70"/>
      <c r="CE289" s="70"/>
      <c r="CF289" s="70"/>
      <c r="CG289" s="27">
        <f>IF('[1]進行表'!$E$65="","",'[1]進行表'!$E$65)</f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147"/>
      <c r="AO290" s="13"/>
      <c r="AP290" s="13"/>
      <c r="AQ290" s="26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26"/>
      <c r="BF290" s="13"/>
      <c r="BG290" s="13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>
        <f>IF('[1]進行表'!$B$86="","",'[1]進行表'!$B$86)</f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>
        <f>IF('[1]進行表'!$F$86="","",'[1]進行表'!$F$86)</f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>
        <f>IF('[1]進行表'!$B$87="","",'[1]進行表'!$B$87)</f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148"/>
      <c r="AO291" s="67"/>
      <c r="AP291" s="67"/>
      <c r="AQ291" s="69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26"/>
      <c r="BF291" s="66"/>
      <c r="BG291" s="67"/>
      <c r="BH291" s="132"/>
      <c r="BI291" s="133"/>
      <c r="BJ291" s="32"/>
      <c r="BK291" s="32"/>
      <c r="BL291" s="29">
        <f>IF('[1]進行表'!$F$88="","",'[1]進行表'!$F$88)</f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>
        <f>IF('[1]進行表'!$B$89="","",'[1]進行表'!$B$89)</f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>
        <f>IF('[1]進行表'!$F$89="","",'[1]進行表'!$F$89)</f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70"/>
      <c r="AO292" s="70"/>
      <c r="AP292" s="27">
        <f>IF('[1]進行表'!$E$87="","",'[1]進行表'!$E$87)</f>
      </c>
      <c r="AQ292" s="27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45">
        <f>IF('[1]進行表'!$D$88="","",'[1]進行表'!$D$88)</f>
      </c>
      <c r="BG292" s="45"/>
      <c r="BH292" s="135"/>
      <c r="BI292" s="136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70"/>
      <c r="AO293" s="70"/>
      <c r="AP293" s="73"/>
      <c r="AQ293" s="7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46"/>
      <c r="BG293" s="46"/>
      <c r="BH293" s="138"/>
      <c r="BI293" s="139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147">
        <v>86</v>
      </c>
      <c r="AL294" s="147"/>
      <c r="AM294" s="147"/>
      <c r="AN294" s="132"/>
      <c r="AO294" s="132"/>
      <c r="AP294" s="133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131">
        <f>IF('[1]進行表'!$B$97="","",'[1]進行表'!$B$97)</f>
      </c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148"/>
      <c r="AL295" s="148"/>
      <c r="AM295" s="148"/>
      <c r="AN295" s="135"/>
      <c r="AO295" s="135"/>
      <c r="AP295" s="136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134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</c>
      <c r="K296" s="45"/>
      <c r="L296" s="70"/>
      <c r="M296" s="70"/>
      <c r="N296" s="71"/>
      <c r="O296" s="70"/>
      <c r="P296" s="70"/>
      <c r="Q296" s="70"/>
      <c r="R296" s="27">
        <f>IF('[1]進行表'!$E$86="","",'[1]進行表'!$E$86)</f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</c>
      <c r="AI296" s="45"/>
      <c r="AJ296" s="70"/>
      <c r="AK296" s="70"/>
      <c r="AL296" s="71"/>
      <c r="AM296" s="70"/>
      <c r="AN296" s="138"/>
      <c r="AO296" s="138"/>
      <c r="AP296" s="139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137"/>
      <c r="BH296" s="70"/>
      <c r="BI296" s="70"/>
      <c r="BJ296" s="71"/>
      <c r="BK296" s="70"/>
      <c r="BL296" s="70"/>
      <c r="BM296" s="70"/>
      <c r="BN296" s="27">
        <f>IF('[1]進行表'!$E$88="","",'[1]進行表'!$E$88)</f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</c>
      <c r="CE296" s="45"/>
      <c r="CF296" s="70"/>
      <c r="CG296" s="70"/>
      <c r="CH296" s="71"/>
      <c r="CI296" s="70"/>
      <c r="CJ296" s="70"/>
      <c r="CK296" s="70"/>
      <c r="CL296" s="27">
        <f>IF('[1]進行表'!$E$89="","",'[1]進行表'!$E$89)</f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>
        <f>IF('[1]進行表'!$B$96="","",'[1]進行表'!$B$96)</f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131">
        <f>IF('[1]進行表'!$F$96="","",'[1]進行表'!$F$96)</f>
      </c>
      <c r="AJ298" s="132"/>
      <c r="AK298" s="132"/>
      <c r="AL298" s="132"/>
      <c r="AM298" s="132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2"/>
      <c r="BI298" s="132"/>
      <c r="BJ298" s="132"/>
      <c r="BK298" s="132"/>
      <c r="BL298" s="132"/>
      <c r="BM298" s="132"/>
      <c r="BN298" s="133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>
        <f>IF('[1]進行表'!$F$97="","",'[1]進行表'!$F$97)</f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134"/>
      <c r="AJ299" s="135"/>
      <c r="AK299" s="135"/>
      <c r="AL299" s="135"/>
      <c r="AM299" s="13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135"/>
      <c r="BI299" s="135"/>
      <c r="BJ299" s="135"/>
      <c r="BK299" s="135"/>
      <c r="BL299" s="135"/>
      <c r="BM299" s="135"/>
      <c r="BN299" s="136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137"/>
      <c r="AJ300" s="138"/>
      <c r="AK300" s="138"/>
      <c r="AL300" s="138"/>
      <c r="AM300" s="138"/>
      <c r="AN300" s="151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138"/>
      <c r="BI300" s="138"/>
      <c r="BJ300" s="138"/>
      <c r="BK300" s="138"/>
      <c r="BL300" s="138"/>
      <c r="BM300" s="138"/>
      <c r="BN300" s="139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3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6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139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>
        <f>IF('[1]進行表'!$D$97="","",'[1]進行表'!$D$97)</f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149">
        <v>72</v>
      </c>
      <c r="AH304" s="150"/>
      <c r="AI304" s="150"/>
      <c r="AJ304" s="150"/>
      <c r="AK304" s="150"/>
      <c r="AL304" s="150"/>
      <c r="AM304" s="150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>
        <f>IF('[1]進行表'!$B$104="","",'[1]進行表'!$B$104)</f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131">
        <f>IF('[1]進行表'!$F$104="","",'[1]進行表'!$F$104)</f>
      </c>
      <c r="AH305" s="132"/>
      <c r="AI305" s="132"/>
      <c r="AJ305" s="132"/>
      <c r="AK305" s="132"/>
      <c r="AL305" s="132"/>
      <c r="AM305" s="132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>
        <f>IF('[1]進行表'!$B$105="","",'[1]進行表'!$B$105)</f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>
        <f>IF('[1]進行表'!$F$105="","",'[1]進行表'!$F$105)</f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134"/>
      <c r="AH306" s="135"/>
      <c r="AI306" s="135"/>
      <c r="AJ306" s="135"/>
      <c r="AK306" s="135"/>
      <c r="AL306" s="135"/>
      <c r="AM306" s="135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137"/>
      <c r="AH307" s="138"/>
      <c r="AI307" s="138"/>
      <c r="AJ307" s="138"/>
      <c r="AK307" s="138"/>
      <c r="AL307" s="138"/>
      <c r="AM307" s="138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</c>
      <c r="AJ310" s="27"/>
      <c r="AK310" s="70"/>
      <c r="AL310" s="70"/>
      <c r="AM310" s="70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</c>
      <c r="BX310" s="45"/>
      <c r="BY310" s="70"/>
      <c r="BZ310" s="70"/>
      <c r="CA310" s="71"/>
      <c r="CB310" s="70"/>
      <c r="CC310" s="70"/>
      <c r="CD310" s="70"/>
      <c r="CE310" s="27">
        <f>IF('[1]進行表'!$E$105="","",'[1]進行表'!$E$105)</f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2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2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>
        <f>IF('[1]進行表'!$Q$102="","",'[1]進行表'!$Q$102)</f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>
        <f>IF('[1]進行表'!$Q$103="","",'[1]進行表'!$Q$103)</f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59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CD296:CE297"/>
    <mergeCell ref="CL296:CM297"/>
    <mergeCell ref="K298:R300"/>
    <mergeCell ref="CE298:CL300"/>
    <mergeCell ref="J296:K297"/>
    <mergeCell ref="R296:S297"/>
    <mergeCell ref="AH296:AI297"/>
    <mergeCell ref="AP292:AQ293"/>
    <mergeCell ref="BF292:BG293"/>
    <mergeCell ref="BN296:BO297"/>
    <mergeCell ref="BZ291:CG293"/>
    <mergeCell ref="CJ291:CQ293"/>
    <mergeCell ref="M294:P295"/>
    <mergeCell ref="BI294:BL295"/>
    <mergeCell ref="CG294:CJ295"/>
    <mergeCell ref="F291:M293"/>
    <mergeCell ref="P291:W293"/>
    <mergeCell ref="AD291:AK293"/>
    <mergeCell ref="AN287:AU289"/>
    <mergeCell ref="BL291:BS293"/>
    <mergeCell ref="BY289:BZ290"/>
    <mergeCell ref="CG289:CH290"/>
    <mergeCell ref="P290:W290"/>
    <mergeCell ref="AN286:AU286"/>
    <mergeCell ref="BL290:BS290"/>
    <mergeCell ref="CJ290:CQ290"/>
    <mergeCell ref="E289:F290"/>
    <mergeCell ref="M289:N290"/>
    <mergeCell ref="AC289:AD290"/>
    <mergeCell ref="AK289:AL290"/>
    <mergeCell ref="BA285:BB286"/>
    <mergeCell ref="BI289:BJ290"/>
    <mergeCell ref="BU284:CB286"/>
    <mergeCell ref="CE284:CL286"/>
    <mergeCell ref="H287:K288"/>
    <mergeCell ref="AF287:AI288"/>
    <mergeCell ref="BD283:BG284"/>
    <mergeCell ref="CB287:CE288"/>
    <mergeCell ref="A284:H286"/>
    <mergeCell ref="K284:R286"/>
    <mergeCell ref="Y284:AF286"/>
    <mergeCell ref="AW280:BD282"/>
    <mergeCell ref="CM267:CO280"/>
    <mergeCell ref="CP267:CP280"/>
    <mergeCell ref="A283:H283"/>
    <mergeCell ref="K283:R283"/>
    <mergeCell ref="Y283:AF283"/>
    <mergeCell ref="AW279:BD279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3:BE276"/>
    <mergeCell ref="BF263:BF276"/>
    <mergeCell ref="BI267:BK280"/>
    <mergeCell ref="BL267:BL280"/>
    <mergeCell ref="BO267:BQ280"/>
    <mergeCell ref="BR267:BR280"/>
    <mergeCell ref="AK267:AM280"/>
    <mergeCell ref="AN263:AN276"/>
    <mergeCell ref="AQ263:AS276"/>
    <mergeCell ref="AT263:AT276"/>
    <mergeCell ref="AW263:AY276"/>
    <mergeCell ref="AZ263:AZ276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1:AQ262"/>
    <mergeCell ref="AZ261:BC262"/>
    <mergeCell ref="BL265:BO266"/>
    <mergeCell ref="BX265:CA266"/>
    <mergeCell ref="CJ265:CM266"/>
    <mergeCell ref="AY259:AZ260"/>
    <mergeCell ref="BC259:BD260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Q259:AR260"/>
    <mergeCell ref="B260:I262"/>
    <mergeCell ref="N260:U262"/>
    <mergeCell ref="Z260:AG262"/>
    <mergeCell ref="AX256:BE258"/>
    <mergeCell ref="BJ260:BQ262"/>
    <mergeCell ref="BZ256:CA257"/>
    <mergeCell ref="CJ256:CK257"/>
    <mergeCell ref="J258:M259"/>
    <mergeCell ref="AH258:AK259"/>
    <mergeCell ref="CD258:CG259"/>
    <mergeCell ref="F256:G257"/>
    <mergeCell ref="P256:Q257"/>
    <mergeCell ref="AD256:AE257"/>
    <mergeCell ref="AN252:AO253"/>
    <mergeCell ref="BB252:BC253"/>
    <mergeCell ref="BL256:BM257"/>
    <mergeCell ref="V251:Y252"/>
    <mergeCell ref="BR251:BU252"/>
    <mergeCell ref="H253:O255"/>
    <mergeCell ref="AF253:AM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4:BG237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CD217:CE218"/>
    <mergeCell ref="CL217:CM218"/>
    <mergeCell ref="K219:R221"/>
    <mergeCell ref="CE219:CL221"/>
    <mergeCell ref="J217:K218"/>
    <mergeCell ref="R217:S218"/>
    <mergeCell ref="AH217:AI218"/>
    <mergeCell ref="AP213:AQ214"/>
    <mergeCell ref="BF213:BG214"/>
    <mergeCell ref="BN217:BO218"/>
    <mergeCell ref="BZ212:CG214"/>
    <mergeCell ref="CJ212:CQ214"/>
    <mergeCell ref="M215:P216"/>
    <mergeCell ref="BI215:BL216"/>
    <mergeCell ref="CG215:CJ216"/>
    <mergeCell ref="F212:M214"/>
    <mergeCell ref="P212:W214"/>
    <mergeCell ref="AD212:AK214"/>
    <mergeCell ref="AN208:AU210"/>
    <mergeCell ref="BL212:BS214"/>
    <mergeCell ref="BY210:BZ211"/>
    <mergeCell ref="CG210:CH211"/>
    <mergeCell ref="P211:W211"/>
    <mergeCell ref="AN207:AU207"/>
    <mergeCell ref="BL211:BS211"/>
    <mergeCell ref="CJ211:CQ211"/>
    <mergeCell ref="E210:F211"/>
    <mergeCell ref="M210:N211"/>
    <mergeCell ref="AC210:AD211"/>
    <mergeCell ref="AK210:AL211"/>
    <mergeCell ref="BA206:BB207"/>
    <mergeCell ref="BI210:BJ211"/>
    <mergeCell ref="BU205:CB207"/>
    <mergeCell ref="CE205:CL207"/>
    <mergeCell ref="H208:K209"/>
    <mergeCell ref="AF208:AI209"/>
    <mergeCell ref="BD204:BG205"/>
    <mergeCell ref="CB208:CE209"/>
    <mergeCell ref="A205:H207"/>
    <mergeCell ref="K205:R207"/>
    <mergeCell ref="Y205:AF207"/>
    <mergeCell ref="AW201:BD203"/>
    <mergeCell ref="CM188:CO201"/>
    <mergeCell ref="CP188:CP201"/>
    <mergeCell ref="A204:H204"/>
    <mergeCell ref="K204:R204"/>
    <mergeCell ref="Y204:AF204"/>
    <mergeCell ref="AW200:BD200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4:BE197"/>
    <mergeCell ref="BF184:BF197"/>
    <mergeCell ref="BI188:BK201"/>
    <mergeCell ref="BL188:BL201"/>
    <mergeCell ref="BO188:BQ201"/>
    <mergeCell ref="BR188:BR201"/>
    <mergeCell ref="AK188:AM201"/>
    <mergeCell ref="AN184:AN197"/>
    <mergeCell ref="AQ184:AS197"/>
    <mergeCell ref="AT184:AT197"/>
    <mergeCell ref="AW184:AY197"/>
    <mergeCell ref="AZ184:AZ197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2:AQ183"/>
    <mergeCell ref="AZ182:BC183"/>
    <mergeCell ref="BL186:BO187"/>
    <mergeCell ref="BX186:CA187"/>
    <mergeCell ref="CJ186:CM187"/>
    <mergeCell ref="AY180:AZ181"/>
    <mergeCell ref="BC180:BD181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Q180:AR181"/>
    <mergeCell ref="B181:I183"/>
    <mergeCell ref="N181:U183"/>
    <mergeCell ref="Z181:AG183"/>
    <mergeCell ref="AX177:BE179"/>
    <mergeCell ref="BJ181:BQ183"/>
    <mergeCell ref="BZ177:CA178"/>
    <mergeCell ref="CJ177:CK178"/>
    <mergeCell ref="J179:M180"/>
    <mergeCell ref="AH179:AK180"/>
    <mergeCell ref="CD179:CG180"/>
    <mergeCell ref="F177:G178"/>
    <mergeCell ref="P177:Q178"/>
    <mergeCell ref="AD177:AE178"/>
    <mergeCell ref="AN173:AO174"/>
    <mergeCell ref="BB173:BC174"/>
    <mergeCell ref="BL177:BM178"/>
    <mergeCell ref="CD170:CE171"/>
    <mergeCell ref="V172:Y173"/>
    <mergeCell ref="BR172:BU173"/>
    <mergeCell ref="H174:O176"/>
    <mergeCell ref="AF174:AM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BB287 BG294 AQ301:AQ305 AV301:AV305 AN287 BA301:BA305 AN280:AP284 AQ277:AT284 BB208 BG215 AN208 AW198:AZ205 AV208:BA212 AN263 AZ263 AW263:AY276 AW254:AW262 BA294:BA298 AT254:AT263 BF256:BF263 AQ259:AR260 BC259:BD260 AT247:AW251 AV294:AV298 AQ294:AQ298 BF294:BF298 AV287:AV291 BA287:BA291 AQ215:BF219 AN184 AZ184 AO184:AS197 AT182:AT184 BF182:BF184 AN182:AQ182 AW182:AY197 BC184:BE197 AU182:AV205 BD198:BF203 AO211:AU212 AZ182:BC182 AY259:AZ260 AU254:AV284 AN234 AE305:AE307 D281:D311 AD291 M281:P283 AN277:AN279 BI281:BL283 CG281:CJ283 J298:J311 F291 P291 W305 K298 BZ291 BL291 BS305 S298:S311 K301:R311 AI308:AI309 X298:X302 CM298:CM311 E291:E311 S281:V288 BT298:BT302 D202:D232 AD212 CG202:CJ204 J219:J232 F212 P212 W226 K219 BZ212 BL212 BS226 K222:R232 Y219:AB221 CM219:CM232 E212:E232 P284:R288 CJ212 CJ205:CL211 CM202:CP211 AI219 Y202:AB209 CD219:CD225 CE219 CK222:CL232 CE222:CJ225 J296:AM297 BH296:CM297 AN292:BG293 V226:V232 BU202:BX209 BU219:BX221 AG226 F215:I232 J215:L216 V303:AM304 BH303:CA304 AN299:BG300 CI205:CI214 CC219:CC226 CE205:CE207 CN215:CQ232 S219:U232 W229:Z232 CG229:CJ232 BS229:BY230 BY219:CB223 V219:X223 BJ212:BK214 AI205:AI207 I202:J207 AJ205:AM209 CF205:CH209 CH212:CH214 CK215:CM216 BM215:BS216 N212:O214 AL212:AM214 Q215:W216 CD229:CF230 AA229:AC230 CA226:CB228 AH229:AM230 AN225:AN226 AE226:AF228 F267:F288 M247 CG267:CI280 BX267 BU267:BW280 J260:J267 P267 M267:O280 AB267 Y267:AA280 AK267:AM283 BL267 BI267:BK280 CJ267 Q267:R283 AK260:AK266 AI260:AJ283 BI260:BI266 BH260:BH283 BG256:BG279 CG260:CG266 CE260:CF283 AL258:AM262 AN254:AO258 BJ258:BM262 BR258:BR267 CH258:CK262 CP250:CP267 C265:C311 G258:G263 CD260:CD267 CJ265 CM263:CN264 BO263:BP264 S263:T264 CA263:CB264 BU258:BU266 AE263:AF264 G281:G288 L249:AM250 BH249:CE250 AN245:BG246 M260:M266 C263:D264 B170:AM185 BH170:CO185 AN166:BG181 J186:J188 E210:AM211 BH210:CH211 AN206:BG207 F256:AM257 BH256:CK257 AN252:BG253 BH305:BO309 BF301:BG305 BH301:BN302 BG297:BG298 BO298:BO302 BT291:BT295 X291:X295 AC219:AH223 BH226:BR230 AO222:BG226 AI222:AM223 AN218:AP219 BH222:BN223 BG218:BG219 AH186:AH188 BO219:BT223 M168 BL188 P186 P188 AB188 BX188 CE186:CF204 Q188:U201 V186:V188 BM188:BQ201 BR186:BR188 W186:X209 AD215:AJ216 CP171:CP188 CD186:CD188 BH215:BH216 BB211:BG212 D186 M186:O201 W258:X288 M202:V209 Y186:AA201 AE188:AG201 BL186:BO186 I186:I201 BS186:BT209 AA310:AM311 BH310:CF311 AN306:BG307 A171:A232 CQ171:CQ211 B186:C232 BH186:BK201 BU186:BW201 E188:G209 BZ215:CF216 D188 CA188:CC201 AF202:AH207 CJ186:CM186 CG186:CI201 AI186:AM204 AN198:AT205 AB186 BT212:BY216 X212:AC216 BH202:BR209 BG182:BG203 J217:AM218 BH217:CM218 AN213:BG214 CB202:CD207 V224:AM225 BH224:CB225 AN220:BG221 L186:L209 CK188:CL204 K186:K207 BX186:CA186 H186:H207 CJ188 CI263:CJ264 BW263:BX264 BK263:BL264 AM263:AM264 AN259:AN260 AA263:AB264 O263:P264 BR253:BU255 E289:AM290 BH289:CH290 AN285:BG286 V253:X255 V258:V267 BS258:BT288 AA231:AM232 BH231:CF232 AN227:BG228 N91:P153 AN1 AJ238 AJ1 AJ5:BG79 AJ84:BG153 AN80 AJ80 AJ159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1">
      <selection activeCell="DD27" sqref="DD27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ht="18" customHeight="1"/>
    <row r="6" ht="18" customHeight="1"/>
    <row r="7" ht="18" customHeight="1"/>
    <row r="8" spans="36:55" ht="36" customHeight="1">
      <c r="AJ8" s="83" t="s">
        <v>15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">
        <v>54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>
        <v>1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 t="s">
        <v>33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16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">
        <v>55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">
        <v>54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 t="s">
        <v>33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>
        <v>3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 t="s">
        <v>33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>
        <v>1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17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18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">
        <v>55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">
        <v>35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">
        <v>54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">
        <v>53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>
        <v>1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 t="s">
        <v>33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>
        <v>1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 t="s">
        <v>33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>
        <v>2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 t="s">
        <v>33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">
        <v>33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v>2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19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20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21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22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">
        <v>31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">
        <v>55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">
        <v>52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">
        <v>35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">
        <v>32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">
        <v>54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">
        <v>53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">
        <v>34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">
        <v>33</v>
      </c>
      <c r="D33" s="115"/>
      <c r="E33" s="109"/>
      <c r="F33" s="108"/>
      <c r="G33" s="115" t="s">
        <v>40</v>
      </c>
      <c r="H33" s="115"/>
      <c r="I33" s="108"/>
      <c r="J33" s="108"/>
      <c r="K33" s="108"/>
      <c r="L33" s="108"/>
      <c r="M33" s="108"/>
      <c r="N33" s="108"/>
      <c r="O33" s="115">
        <v>0</v>
      </c>
      <c r="P33" s="115"/>
      <c r="Q33" s="109"/>
      <c r="R33" s="108"/>
      <c r="S33" s="115" t="s">
        <v>33</v>
      </c>
      <c r="T33" s="115"/>
      <c r="U33" s="108"/>
      <c r="V33" s="108"/>
      <c r="W33" s="108"/>
      <c r="X33" s="108"/>
      <c r="Y33" s="108"/>
      <c r="Z33" s="108"/>
      <c r="AA33" s="115" t="s">
        <v>33</v>
      </c>
      <c r="AB33" s="115"/>
      <c r="AC33" s="109"/>
      <c r="AD33" s="108"/>
      <c r="AE33" s="115" t="s">
        <v>40</v>
      </c>
      <c r="AF33" s="115"/>
      <c r="AG33" s="108"/>
      <c r="AH33" s="108"/>
      <c r="AI33" s="108"/>
      <c r="AJ33" s="108"/>
      <c r="AK33" s="108"/>
      <c r="AL33" s="108"/>
      <c r="AM33" s="115">
        <v>0</v>
      </c>
      <c r="AN33" s="115"/>
      <c r="AO33" s="109"/>
      <c r="AP33" s="108"/>
      <c r="AQ33" s="115" t="s">
        <v>33</v>
      </c>
      <c r="AR33" s="115"/>
      <c r="AS33" s="4"/>
      <c r="AT33" s="4"/>
      <c r="AU33" s="4"/>
      <c r="AV33" s="4"/>
      <c r="AW33" s="4"/>
      <c r="AX33" s="4"/>
      <c r="AY33" s="115" t="s">
        <v>33</v>
      </c>
      <c r="AZ33" s="115"/>
      <c r="BA33" s="109"/>
      <c r="BB33" s="108"/>
      <c r="BC33" s="115" t="s">
        <v>40</v>
      </c>
      <c r="BD33" s="115"/>
      <c r="BE33" s="108"/>
      <c r="BF33" s="108"/>
      <c r="BG33" s="108"/>
      <c r="BH33" s="108"/>
      <c r="BI33" s="108"/>
      <c r="BJ33" s="108"/>
      <c r="BK33" s="115">
        <v>0</v>
      </c>
      <c r="BL33" s="115"/>
      <c r="BM33" s="109"/>
      <c r="BN33" s="108"/>
      <c r="BO33" s="115" t="s">
        <v>33</v>
      </c>
      <c r="BP33" s="115"/>
      <c r="BQ33" s="108"/>
      <c r="BR33" s="108"/>
      <c r="BS33" s="108"/>
      <c r="BT33" s="108"/>
      <c r="BU33" s="108"/>
      <c r="BV33" s="108"/>
      <c r="BW33" s="115" t="s">
        <v>33</v>
      </c>
      <c r="BX33" s="115"/>
      <c r="BY33" s="109"/>
      <c r="BZ33" s="108"/>
      <c r="CA33" s="115" t="s">
        <v>40</v>
      </c>
      <c r="CB33" s="115"/>
      <c r="CC33" s="108"/>
      <c r="CD33" s="108"/>
      <c r="CE33" s="108"/>
      <c r="CF33" s="108"/>
      <c r="CG33" s="108"/>
      <c r="CH33" s="108"/>
      <c r="CI33" s="115">
        <v>0</v>
      </c>
      <c r="CJ33" s="115"/>
      <c r="CK33" s="109"/>
      <c r="CL33" s="108"/>
      <c r="CM33" s="115" t="s">
        <v>33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23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24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25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26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27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28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29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30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19" t="s">
        <v>31</v>
      </c>
      <c r="B37" s="120"/>
      <c r="C37" s="121"/>
      <c r="D37" s="122" t="s">
        <v>46</v>
      </c>
      <c r="E37" s="13"/>
      <c r="F37" s="13"/>
      <c r="G37" s="119" t="s">
        <v>40</v>
      </c>
      <c r="H37" s="120"/>
      <c r="I37" s="121"/>
      <c r="J37" s="122" t="s">
        <v>40</v>
      </c>
      <c r="K37" s="13"/>
      <c r="L37" s="13"/>
      <c r="M37" s="119" t="s">
        <v>40</v>
      </c>
      <c r="N37" s="120"/>
      <c r="O37" s="121"/>
      <c r="P37" s="122" t="s">
        <v>40</v>
      </c>
      <c r="Q37" s="13"/>
      <c r="R37" s="13"/>
      <c r="S37" s="119" t="s">
        <v>55</v>
      </c>
      <c r="T37" s="120"/>
      <c r="U37" s="121"/>
      <c r="V37" s="122" t="s">
        <v>63</v>
      </c>
      <c r="W37" s="13"/>
      <c r="X37" s="13"/>
      <c r="Y37" s="119" t="s">
        <v>52</v>
      </c>
      <c r="Z37" s="120"/>
      <c r="AA37" s="121"/>
      <c r="AB37" s="122" t="s">
        <v>45</v>
      </c>
      <c r="AC37" s="13"/>
      <c r="AD37" s="13"/>
      <c r="AE37" s="119" t="s">
        <v>40</v>
      </c>
      <c r="AF37" s="120"/>
      <c r="AG37" s="121"/>
      <c r="AH37" s="122" t="s">
        <v>40</v>
      </c>
      <c r="AI37" s="13"/>
      <c r="AJ37" s="13"/>
      <c r="AK37" s="119" t="s">
        <v>40</v>
      </c>
      <c r="AL37" s="120"/>
      <c r="AM37" s="121"/>
      <c r="AN37" s="122" t="s">
        <v>40</v>
      </c>
      <c r="AO37" s="13"/>
      <c r="AP37" s="13"/>
      <c r="AQ37" s="119" t="s">
        <v>35</v>
      </c>
      <c r="AR37" s="120"/>
      <c r="AS37" s="121"/>
      <c r="AT37" s="122" t="s">
        <v>47</v>
      </c>
      <c r="AU37" s="4"/>
      <c r="AV37" s="4"/>
      <c r="AW37" s="119" t="s">
        <v>32</v>
      </c>
      <c r="AX37" s="120"/>
      <c r="AY37" s="121"/>
      <c r="AZ37" s="122" t="s">
        <v>49</v>
      </c>
      <c r="BA37" s="13"/>
      <c r="BB37" s="13"/>
      <c r="BC37" s="119" t="s">
        <v>40</v>
      </c>
      <c r="BD37" s="120"/>
      <c r="BE37" s="121"/>
      <c r="BF37" s="122" t="s">
        <v>40</v>
      </c>
      <c r="BG37" s="13"/>
      <c r="BH37" s="13"/>
      <c r="BI37" s="119" t="s">
        <v>40</v>
      </c>
      <c r="BJ37" s="120"/>
      <c r="BK37" s="121"/>
      <c r="BL37" s="122" t="s">
        <v>40</v>
      </c>
      <c r="BM37" s="13"/>
      <c r="BN37" s="13"/>
      <c r="BO37" s="119" t="s">
        <v>54</v>
      </c>
      <c r="BP37" s="120"/>
      <c r="BQ37" s="121"/>
      <c r="BR37" s="122" t="s">
        <v>41</v>
      </c>
      <c r="BS37" s="13"/>
      <c r="BT37" s="13"/>
      <c r="BU37" s="119" t="s">
        <v>53</v>
      </c>
      <c r="BV37" s="120"/>
      <c r="BW37" s="121"/>
      <c r="BX37" s="122" t="s">
        <v>43</v>
      </c>
      <c r="BY37" s="13"/>
      <c r="BZ37" s="13"/>
      <c r="CA37" s="119" t="s">
        <v>40</v>
      </c>
      <c r="CB37" s="120"/>
      <c r="CC37" s="121"/>
      <c r="CD37" s="122" t="s">
        <v>40</v>
      </c>
      <c r="CE37" s="13"/>
      <c r="CF37" s="13"/>
      <c r="CG37" s="119" t="s">
        <v>40</v>
      </c>
      <c r="CH37" s="120"/>
      <c r="CI37" s="121"/>
      <c r="CJ37" s="122" t="s">
        <v>40</v>
      </c>
      <c r="CK37" s="13"/>
      <c r="CL37" s="13"/>
      <c r="CM37" s="119" t="s">
        <v>34</v>
      </c>
      <c r="CN37" s="120"/>
      <c r="CO37" s="121"/>
      <c r="CP37" s="122" t="s">
        <v>41</v>
      </c>
    </row>
    <row r="38" spans="1:94" ht="19.5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19.5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19.5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19.5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19.5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19.5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19.5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19.5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19.5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19.5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2018-02-25T14:51:14Z</dcterms:created>
  <dcterms:modified xsi:type="dcterms:W3CDTF">2018-02-25T15:00:34Z</dcterms:modified>
  <cp:category/>
  <cp:version/>
  <cp:contentType/>
  <cp:contentStatus/>
</cp:coreProperties>
</file>