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'予選'!$A$1:$CQ$316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<sst xmlns="http://schemas.openxmlformats.org/spreadsheetml/2006/main" count="53" uniqueCount="38">
  <si>
    <t>予選１組</t>
  </si>
  <si>
    <t>決勝シングル進出</t>
  </si>
  <si>
    <t>①</t>
  </si>
  <si>
    <t>②</t>
  </si>
  <si>
    <t>③</t>
  </si>
  <si>
    <t>④</t>
  </si>
  <si>
    <t>予選２組</t>
  </si>
  <si>
    <t>⑤</t>
  </si>
  <si>
    <t>⑥</t>
  </si>
  <si>
    <t>⑦</t>
  </si>
  <si>
    <t>⑧</t>
  </si>
  <si>
    <t>　予選３組</t>
  </si>
  <si>
    <t>⑨</t>
  </si>
  <si>
    <t>⑩</t>
  </si>
  <si>
    <t>⑪</t>
  </si>
  <si>
    <t>⑫</t>
  </si>
  <si>
    <t>　予選４組</t>
  </si>
  <si>
    <t>⑬</t>
  </si>
  <si>
    <t>⑭</t>
  </si>
  <si>
    <t>⑮</t>
  </si>
  <si>
    <t>⑯</t>
  </si>
  <si>
    <t>第1回NIBAエキサイトナインボール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</si>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</sst>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31532;1&#22238;&#38263;&#23713;&#12456;&#12461;&#12469;&#12452;&#12488;&#12490;&#12452;&#12531;&#12508;&#12540;&#12523;&#35201;&#38917;&#20182;\&#12488;&#12540;&#12490;&#12513;&#12531;&#1248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決勝 (4人用手書き)"/>
      <sheetName val="対戦票"/>
      <sheetName val="エントリー"/>
      <sheetName val="決勝（貼りだし用）"/>
    </sheetNames>
    <sheetDataSet>
      <sheetData sheetId="1">
        <row r="2">
          <cell r="B2" t="str">
            <v>臼田　伝　A</v>
          </cell>
          <cell r="D2" t="str">
            <v>W</v>
          </cell>
          <cell r="F2" t="str">
            <v>ｘ</v>
          </cell>
        </row>
        <row r="3">
          <cell r="B3" t="str">
            <v>佐藤　宣哲　C</v>
          </cell>
          <cell r="D3" t="str">
            <v>W</v>
          </cell>
          <cell r="F3" t="str">
            <v>ｘ</v>
          </cell>
        </row>
        <row r="4">
          <cell r="B4" t="str">
            <v>佐藤　洋介　A</v>
          </cell>
          <cell r="D4" t="str">
            <v>W</v>
          </cell>
          <cell r="F4" t="str">
            <v>x</v>
          </cell>
        </row>
        <row r="5">
          <cell r="B5" t="str">
            <v>星野　佳奈　A</v>
          </cell>
          <cell r="D5">
            <v>4</v>
          </cell>
          <cell r="E5" t="str">
            <v>W</v>
          </cell>
          <cell r="F5" t="str">
            <v>笠井　裕樹　B</v>
          </cell>
        </row>
        <row r="6">
          <cell r="B6" t="str">
            <v>藤巻　慎哉　A</v>
          </cell>
          <cell r="D6" t="str">
            <v>W</v>
          </cell>
          <cell r="F6" t="str">
            <v>ｘ</v>
          </cell>
        </row>
        <row r="7">
          <cell r="B7" t="str">
            <v>横山 岳彦　B</v>
          </cell>
          <cell r="D7" t="str">
            <v>W</v>
          </cell>
          <cell r="F7" t="str">
            <v>ｘ</v>
          </cell>
        </row>
        <row r="8">
          <cell r="B8" t="str">
            <v>角　剛　A</v>
          </cell>
          <cell r="D8" t="str">
            <v>W</v>
          </cell>
          <cell r="F8" t="str">
            <v>x</v>
          </cell>
        </row>
        <row r="9">
          <cell r="B9" t="str">
            <v>高野　亮太　A</v>
          </cell>
          <cell r="D9" t="str">
            <v>W</v>
          </cell>
          <cell r="F9" t="str">
            <v>ｘ</v>
          </cell>
        </row>
        <row r="10">
          <cell r="B10" t="str">
            <v>高橋　政章　A</v>
          </cell>
          <cell r="D10" t="str">
            <v>W</v>
          </cell>
          <cell r="F10" t="str">
            <v>x</v>
          </cell>
        </row>
        <row r="11">
          <cell r="B11" t="str">
            <v>大関　剛明　B</v>
          </cell>
          <cell r="D11" t="str">
            <v>W</v>
          </cell>
          <cell r="F11" t="str">
            <v>ｘ</v>
          </cell>
        </row>
        <row r="12">
          <cell r="B12" t="str">
            <v>山田　正　A</v>
          </cell>
          <cell r="D12" t="str">
            <v>W</v>
          </cell>
          <cell r="F12" t="str">
            <v>ｘ</v>
          </cell>
        </row>
        <row r="13">
          <cell r="B13" t="str">
            <v>岡本　栄作　A</v>
          </cell>
          <cell r="D13">
            <v>1</v>
          </cell>
          <cell r="E13" t="str">
            <v>W</v>
          </cell>
          <cell r="F13" t="str">
            <v>渋谷　博史　B</v>
          </cell>
        </row>
        <row r="14">
          <cell r="B14" t="str">
            <v>成田　茂隆　A</v>
          </cell>
          <cell r="D14" t="str">
            <v>W</v>
          </cell>
          <cell r="F14" t="str">
            <v>ｘ</v>
          </cell>
        </row>
        <row r="15">
          <cell r="B15" t="str">
            <v>山本　哲也　B</v>
          </cell>
          <cell r="D15" t="str">
            <v>W</v>
          </cell>
          <cell r="F15" t="str">
            <v>ｘ</v>
          </cell>
        </row>
        <row r="16">
          <cell r="B16" t="str">
            <v>千葉　実　A</v>
          </cell>
          <cell r="D16" t="str">
            <v>W</v>
          </cell>
          <cell r="F16" t="str">
            <v>ｘ</v>
          </cell>
        </row>
        <row r="17">
          <cell r="B17" t="str">
            <v>大塚　雄一　A</v>
          </cell>
          <cell r="D17" t="str">
            <v>W</v>
          </cell>
          <cell r="F17" t="str">
            <v>ｘ</v>
          </cell>
        </row>
        <row r="18">
          <cell r="B18" t="str">
            <v>松原　貴生　A</v>
          </cell>
          <cell r="D18" t="str">
            <v>W</v>
          </cell>
          <cell r="F18" t="str">
            <v>x</v>
          </cell>
        </row>
        <row r="19">
          <cell r="B19" t="str">
            <v>加藤　雅人　A</v>
          </cell>
          <cell r="D19" t="str">
            <v>W</v>
          </cell>
          <cell r="F19" t="str">
            <v>ｘ</v>
          </cell>
        </row>
        <row r="20">
          <cell r="B20" t="str">
            <v>臼田　みさき　A</v>
          </cell>
          <cell r="D20" t="str">
            <v>W</v>
          </cell>
          <cell r="F20" t="str">
            <v>ｘ</v>
          </cell>
        </row>
        <row r="21">
          <cell r="B21" t="str">
            <v>小島　亮　A</v>
          </cell>
          <cell r="D21">
            <v>2</v>
          </cell>
          <cell r="E21" t="str">
            <v>W</v>
          </cell>
          <cell r="F21" t="str">
            <v>佐々木　正晴　B</v>
          </cell>
        </row>
        <row r="22">
          <cell r="B22" t="str">
            <v>竹田　賢力　A</v>
          </cell>
          <cell r="D22" t="str">
            <v>W</v>
          </cell>
          <cell r="F22" t="str">
            <v>ｘ</v>
          </cell>
        </row>
        <row r="23">
          <cell r="B23" t="str">
            <v>上野　正治　B</v>
          </cell>
          <cell r="D23" t="str">
            <v>W</v>
          </cell>
          <cell r="F23" t="str">
            <v>ｘ</v>
          </cell>
        </row>
        <row r="24">
          <cell r="B24" t="str">
            <v>藤川　潤　A</v>
          </cell>
          <cell r="D24" t="str">
            <v>W</v>
          </cell>
          <cell r="F24" t="str">
            <v>ｘ</v>
          </cell>
        </row>
        <row r="25">
          <cell r="B25" t="str">
            <v>馬場　悟　A</v>
          </cell>
          <cell r="D25" t="str">
            <v>W</v>
          </cell>
          <cell r="F25" t="str">
            <v>ｘ</v>
          </cell>
        </row>
        <row r="26">
          <cell r="B26" t="str">
            <v>星野　浩康　A</v>
          </cell>
          <cell r="D26" t="str">
            <v>W</v>
          </cell>
          <cell r="F26" t="str">
            <v>ｘ</v>
          </cell>
        </row>
        <row r="27">
          <cell r="B27" t="str">
            <v>大泉　真樹　B</v>
          </cell>
          <cell r="D27" t="str">
            <v>W</v>
          </cell>
          <cell r="F27" t="str">
            <v>ｘ</v>
          </cell>
        </row>
        <row r="28">
          <cell r="B28" t="str">
            <v>木下　弘　A</v>
          </cell>
          <cell r="D28" t="str">
            <v>W</v>
          </cell>
          <cell r="F28" t="str">
            <v>ｘ</v>
          </cell>
        </row>
        <row r="29">
          <cell r="B29" t="str">
            <v>緒勝　彰　A</v>
          </cell>
          <cell r="D29" t="str">
            <v>W</v>
          </cell>
          <cell r="F29" t="str">
            <v>ｘ</v>
          </cell>
        </row>
        <row r="30">
          <cell r="B30" t="str">
            <v>岸本　真志　A</v>
          </cell>
          <cell r="D30" t="str">
            <v>W</v>
          </cell>
          <cell r="F30" t="str">
            <v>x</v>
          </cell>
        </row>
        <row r="31">
          <cell r="B31" t="str">
            <v>高井　英司　B</v>
          </cell>
          <cell r="D31" t="str">
            <v>W</v>
          </cell>
          <cell r="F31" t="str">
            <v>ｘ</v>
          </cell>
        </row>
        <row r="32">
          <cell r="B32" t="str">
            <v>皆川　由美　A</v>
          </cell>
          <cell r="D32" t="str">
            <v>W</v>
          </cell>
          <cell r="F32" t="str">
            <v>ｘ</v>
          </cell>
        </row>
        <row r="33">
          <cell r="B33" t="str">
            <v>伊藤　友博　A</v>
          </cell>
          <cell r="D33" t="str">
            <v>W</v>
          </cell>
          <cell r="F33" t="str">
            <v>ｘ</v>
          </cell>
        </row>
        <row r="34">
          <cell r="B34" t="str">
            <v>臼田　伝　A</v>
          </cell>
          <cell r="D34" t="str">
            <v>W</v>
          </cell>
          <cell r="E34">
            <v>0</v>
          </cell>
          <cell r="F34" t="str">
            <v>佐藤　宣哲　C</v>
          </cell>
        </row>
        <row r="35">
          <cell r="B35" t="str">
            <v>佐藤　洋介　A</v>
          </cell>
          <cell r="D35" t="str">
            <v>W</v>
          </cell>
          <cell r="E35">
            <v>3</v>
          </cell>
          <cell r="F35" t="str">
            <v>笠井　裕樹　B</v>
          </cell>
        </row>
        <row r="36">
          <cell r="B36" t="str">
            <v>藤巻　慎哉　A</v>
          </cell>
          <cell r="D36" t="str">
            <v>W</v>
          </cell>
          <cell r="E36">
            <v>0</v>
          </cell>
          <cell r="F36" t="str">
            <v>横山 岳彦　B</v>
          </cell>
        </row>
        <row r="37">
          <cell r="B37" t="str">
            <v>角　剛　A</v>
          </cell>
          <cell r="D37">
            <v>4</v>
          </cell>
          <cell r="E37" t="str">
            <v>W</v>
          </cell>
          <cell r="F37" t="str">
            <v>高野　亮太　A</v>
          </cell>
        </row>
        <row r="38">
          <cell r="B38" t="str">
            <v>高橋　政章　A</v>
          </cell>
          <cell r="D38" t="str">
            <v>W</v>
          </cell>
          <cell r="E38">
            <v>3</v>
          </cell>
          <cell r="F38" t="str">
            <v>大関　剛明　B</v>
          </cell>
        </row>
        <row r="39">
          <cell r="B39" t="str">
            <v>山田　正　A</v>
          </cell>
          <cell r="D39" t="str">
            <v>W</v>
          </cell>
          <cell r="E39">
            <v>1</v>
          </cell>
          <cell r="F39" t="str">
            <v>渋谷　博史　B</v>
          </cell>
        </row>
        <row r="40">
          <cell r="B40" t="str">
            <v>成田　茂隆　A</v>
          </cell>
          <cell r="D40" t="str">
            <v>W</v>
          </cell>
          <cell r="E40">
            <v>1</v>
          </cell>
          <cell r="F40" t="str">
            <v>山本　哲也　B</v>
          </cell>
        </row>
        <row r="41">
          <cell r="B41" t="str">
            <v>千葉　実　A</v>
          </cell>
          <cell r="D41">
            <v>2</v>
          </cell>
          <cell r="E41" t="str">
            <v>W</v>
          </cell>
          <cell r="F41" t="str">
            <v>大塚　雄一　A</v>
          </cell>
        </row>
        <row r="42">
          <cell r="B42" t="str">
            <v>松原　貴生　A</v>
          </cell>
          <cell r="D42" t="str">
            <v>W</v>
          </cell>
          <cell r="E42">
            <v>2</v>
          </cell>
          <cell r="F42" t="str">
            <v>加藤　雅人　A</v>
          </cell>
        </row>
        <row r="43">
          <cell r="B43" t="str">
            <v>臼田　みさき　A</v>
          </cell>
          <cell r="D43" t="str">
            <v>W</v>
          </cell>
          <cell r="E43">
            <v>3</v>
          </cell>
          <cell r="F43" t="str">
            <v>佐々木　正晴　B</v>
          </cell>
        </row>
        <row r="44">
          <cell r="B44" t="str">
            <v>竹田　賢力　A</v>
          </cell>
          <cell r="D44" t="str">
            <v>W</v>
          </cell>
          <cell r="E44">
            <v>1</v>
          </cell>
          <cell r="F44" t="str">
            <v>上野　正治　B</v>
          </cell>
        </row>
        <row r="45">
          <cell r="B45" t="str">
            <v>藤川　潤　A</v>
          </cell>
          <cell r="D45">
            <v>3</v>
          </cell>
          <cell r="E45" t="str">
            <v>W</v>
          </cell>
          <cell r="F45" t="str">
            <v>馬場　悟　A</v>
          </cell>
        </row>
        <row r="46">
          <cell r="B46" t="str">
            <v>星野　浩康　A</v>
          </cell>
          <cell r="D46" t="str">
            <v>W</v>
          </cell>
          <cell r="E46">
            <v>0</v>
          </cell>
          <cell r="F46" t="str">
            <v>大泉　真樹　B</v>
          </cell>
        </row>
        <row r="47">
          <cell r="B47" t="str">
            <v>木下　弘　A</v>
          </cell>
          <cell r="D47" t="str">
            <v>W</v>
          </cell>
          <cell r="E47">
            <v>4</v>
          </cell>
          <cell r="F47" t="str">
            <v>緒勝　彰　A</v>
          </cell>
        </row>
        <row r="48">
          <cell r="B48" t="str">
            <v>岸本　真志　A</v>
          </cell>
          <cell r="D48" t="str">
            <v>W</v>
          </cell>
          <cell r="E48">
            <v>2</v>
          </cell>
          <cell r="F48" t="str">
            <v>高井　英司　B</v>
          </cell>
        </row>
        <row r="49">
          <cell r="B49" t="str">
            <v>皆川　由美　A</v>
          </cell>
          <cell r="D49">
            <v>4</v>
          </cell>
          <cell r="E49" t="str">
            <v>W</v>
          </cell>
          <cell r="F49" t="str">
            <v>伊藤　友博　A</v>
          </cell>
        </row>
        <row r="50">
          <cell r="B50" t="str">
            <v>ｘ</v>
          </cell>
          <cell r="D50">
            <v>0</v>
          </cell>
          <cell r="E50" t="str">
            <v>W</v>
          </cell>
          <cell r="F50" t="str">
            <v>ｘ</v>
          </cell>
        </row>
        <row r="51">
          <cell r="B51" t="str">
            <v>x</v>
          </cell>
          <cell r="D51">
            <v>0</v>
          </cell>
          <cell r="E51" t="str">
            <v>W</v>
          </cell>
          <cell r="F51" t="str">
            <v>星野　佳奈　A</v>
          </cell>
        </row>
        <row r="52">
          <cell r="B52" t="str">
            <v>ｘ</v>
          </cell>
          <cell r="D52">
            <v>0</v>
          </cell>
          <cell r="E52" t="str">
            <v>W</v>
          </cell>
          <cell r="F52" t="str">
            <v>ｘ</v>
          </cell>
        </row>
        <row r="53">
          <cell r="B53" t="str">
            <v>x</v>
          </cell>
          <cell r="D53">
            <v>0</v>
          </cell>
          <cell r="E53" t="str">
            <v>W</v>
          </cell>
          <cell r="F53" t="str">
            <v>ｘ</v>
          </cell>
        </row>
        <row r="54">
          <cell r="B54" t="str">
            <v>x</v>
          </cell>
          <cell r="D54">
            <v>0</v>
          </cell>
          <cell r="E54" t="str">
            <v>W</v>
          </cell>
          <cell r="F54" t="str">
            <v>ｘ</v>
          </cell>
        </row>
        <row r="55">
          <cell r="B55" t="str">
            <v>ｘ</v>
          </cell>
          <cell r="D55">
            <v>0</v>
          </cell>
          <cell r="E55" t="str">
            <v>W</v>
          </cell>
          <cell r="F55" t="str">
            <v>岡本　栄作　A</v>
          </cell>
        </row>
        <row r="56">
          <cell r="B56" t="str">
            <v>ｘ</v>
          </cell>
          <cell r="D56">
            <v>0</v>
          </cell>
          <cell r="E56" t="str">
            <v>W</v>
          </cell>
          <cell r="F56" t="str">
            <v>ｘ</v>
          </cell>
        </row>
        <row r="57">
          <cell r="B57" t="str">
            <v>ｘ</v>
          </cell>
          <cell r="D57">
            <v>0</v>
          </cell>
          <cell r="E57" t="str">
            <v>W</v>
          </cell>
          <cell r="F57" t="str">
            <v>ｘ</v>
          </cell>
        </row>
        <row r="58">
          <cell r="B58" t="str">
            <v>x</v>
          </cell>
          <cell r="D58">
            <v>0</v>
          </cell>
          <cell r="E58" t="str">
            <v>W</v>
          </cell>
          <cell r="F58" t="str">
            <v>ｘ</v>
          </cell>
        </row>
        <row r="59">
          <cell r="B59" t="str">
            <v>ｘ</v>
          </cell>
          <cell r="D59">
            <v>0</v>
          </cell>
          <cell r="E59" t="str">
            <v>W</v>
          </cell>
          <cell r="F59" t="str">
            <v>小島　亮　A</v>
          </cell>
        </row>
        <row r="60">
          <cell r="B60" t="str">
            <v>ｘ</v>
          </cell>
          <cell r="D60">
            <v>0</v>
          </cell>
          <cell r="E60" t="str">
            <v>W</v>
          </cell>
          <cell r="F60" t="str">
            <v>ｘ</v>
          </cell>
        </row>
        <row r="61">
          <cell r="B61" t="str">
            <v>ｘ</v>
          </cell>
          <cell r="D61">
            <v>0</v>
          </cell>
          <cell r="E61" t="str">
            <v>W</v>
          </cell>
          <cell r="F61" t="str">
            <v>ｘ</v>
          </cell>
        </row>
        <row r="62">
          <cell r="B62" t="str">
            <v>ｘ</v>
          </cell>
          <cell r="D62">
            <v>0</v>
          </cell>
          <cell r="E62" t="str">
            <v>W</v>
          </cell>
          <cell r="F62" t="str">
            <v>ｘ</v>
          </cell>
        </row>
        <row r="63">
          <cell r="B63" t="str">
            <v>ｘ</v>
          </cell>
          <cell r="D63">
            <v>0</v>
          </cell>
          <cell r="E63" t="str">
            <v>W</v>
          </cell>
          <cell r="F63" t="str">
            <v>ｘ</v>
          </cell>
        </row>
        <row r="64">
          <cell r="B64" t="str">
            <v>x</v>
          </cell>
          <cell r="D64">
            <v>0</v>
          </cell>
          <cell r="E64" t="str">
            <v>W</v>
          </cell>
          <cell r="F64" t="str">
            <v>ｘ</v>
          </cell>
        </row>
        <row r="65">
          <cell r="B65" t="str">
            <v>ｘ</v>
          </cell>
          <cell r="D65">
            <v>0</v>
          </cell>
          <cell r="E65" t="str">
            <v>W</v>
          </cell>
          <cell r="F65" t="str">
            <v>ｘ</v>
          </cell>
        </row>
        <row r="66">
          <cell r="B66" t="str">
            <v>臼田　伝　A</v>
          </cell>
          <cell r="D66">
            <v>3</v>
          </cell>
          <cell r="E66" t="str">
            <v>W</v>
          </cell>
          <cell r="F66" t="str">
            <v>佐藤　洋介　A</v>
          </cell>
        </row>
        <row r="67">
          <cell r="B67" t="str">
            <v>藤巻　慎哉　A</v>
          </cell>
          <cell r="D67">
            <v>4</v>
          </cell>
          <cell r="E67" t="str">
            <v>W</v>
          </cell>
          <cell r="F67" t="str">
            <v>高野　亮太　A</v>
          </cell>
        </row>
        <row r="68">
          <cell r="B68" t="str">
            <v>高橋　政章　A</v>
          </cell>
          <cell r="D68" t="str">
            <v>W</v>
          </cell>
          <cell r="E68">
            <v>1</v>
          </cell>
          <cell r="F68" t="str">
            <v>山田　正　A</v>
          </cell>
        </row>
        <row r="69">
          <cell r="B69" t="str">
            <v>成田　茂隆　A</v>
          </cell>
          <cell r="D69">
            <v>3</v>
          </cell>
          <cell r="E69" t="str">
            <v>W</v>
          </cell>
          <cell r="F69" t="str">
            <v>大塚　雄一　A</v>
          </cell>
        </row>
        <row r="70">
          <cell r="B70" t="str">
            <v>松原　貴生　A</v>
          </cell>
          <cell r="D70" t="str">
            <v>W</v>
          </cell>
          <cell r="E70">
            <v>2</v>
          </cell>
          <cell r="F70" t="str">
            <v>臼田　みさき　A</v>
          </cell>
        </row>
        <row r="71">
          <cell r="B71" t="str">
            <v>竹田　賢力　A</v>
          </cell>
          <cell r="D71" t="str">
            <v>W</v>
          </cell>
          <cell r="E71">
            <v>0</v>
          </cell>
          <cell r="F71" t="str">
            <v>馬場　悟　A</v>
          </cell>
        </row>
        <row r="72">
          <cell r="B72" t="str">
            <v>星野　浩康　A</v>
          </cell>
          <cell r="D72" t="str">
            <v>W</v>
          </cell>
          <cell r="E72">
            <v>2</v>
          </cell>
          <cell r="F72" t="str">
            <v>木下　弘　A</v>
          </cell>
        </row>
        <row r="73">
          <cell r="B73" t="str">
            <v>岸本　真志　A</v>
          </cell>
          <cell r="D73" t="str">
            <v>W</v>
          </cell>
          <cell r="E73">
            <v>3</v>
          </cell>
          <cell r="F73" t="str">
            <v>伊藤　友博　A</v>
          </cell>
        </row>
        <row r="74">
          <cell r="B74" t="str">
            <v>ｘ</v>
          </cell>
          <cell r="D74">
            <v>0</v>
          </cell>
          <cell r="E74" t="str">
            <v>W</v>
          </cell>
          <cell r="F74" t="str">
            <v>笠井　裕樹　B</v>
          </cell>
        </row>
        <row r="75">
          <cell r="B75" t="str">
            <v>星野　佳奈　A</v>
          </cell>
          <cell r="D75">
            <v>4</v>
          </cell>
          <cell r="E75" t="str">
            <v>W</v>
          </cell>
          <cell r="F75" t="str">
            <v>佐藤　宣哲　C</v>
          </cell>
        </row>
        <row r="76">
          <cell r="B76" t="str">
            <v>ｘ</v>
          </cell>
          <cell r="D76">
            <v>0</v>
          </cell>
          <cell r="E76" t="str">
            <v>W</v>
          </cell>
          <cell r="F76" t="str">
            <v>角　剛　A</v>
          </cell>
        </row>
        <row r="77">
          <cell r="B77" t="str">
            <v>ｘ</v>
          </cell>
          <cell r="D77">
            <v>0</v>
          </cell>
          <cell r="E77" t="str">
            <v>W</v>
          </cell>
          <cell r="F77" t="str">
            <v>横山 岳彦　B</v>
          </cell>
        </row>
        <row r="78">
          <cell r="B78" t="str">
            <v>ｘ</v>
          </cell>
          <cell r="D78">
            <v>0</v>
          </cell>
          <cell r="E78" t="str">
            <v>W</v>
          </cell>
          <cell r="F78" t="str">
            <v>渋谷　博史　B</v>
          </cell>
        </row>
        <row r="79">
          <cell r="B79" t="str">
            <v>岡本　栄作　A</v>
          </cell>
          <cell r="D79" t="str">
            <v>W</v>
          </cell>
          <cell r="E79">
            <v>3</v>
          </cell>
          <cell r="F79" t="str">
            <v>大関　剛明　B</v>
          </cell>
        </row>
        <row r="80">
          <cell r="B80" t="str">
            <v>ｘ</v>
          </cell>
          <cell r="D80">
            <v>0</v>
          </cell>
          <cell r="E80" t="str">
            <v>W</v>
          </cell>
          <cell r="F80" t="str">
            <v>千葉　実　A</v>
          </cell>
        </row>
        <row r="81">
          <cell r="B81" t="str">
            <v>ｘ</v>
          </cell>
          <cell r="D81">
            <v>0</v>
          </cell>
          <cell r="E81" t="str">
            <v>W</v>
          </cell>
          <cell r="F81" t="str">
            <v>山本　哲也　B</v>
          </cell>
        </row>
        <row r="82">
          <cell r="B82" t="str">
            <v>ｘ</v>
          </cell>
          <cell r="D82">
            <v>0</v>
          </cell>
          <cell r="E82" t="str">
            <v>W</v>
          </cell>
          <cell r="F82" t="str">
            <v>佐々木　正晴　B</v>
          </cell>
        </row>
        <row r="83">
          <cell r="B83" t="str">
            <v>小島　亮　A</v>
          </cell>
          <cell r="D83" t="str">
            <v>W</v>
          </cell>
          <cell r="E83">
            <v>1</v>
          </cell>
          <cell r="F83" t="str">
            <v>加藤　雅人　A</v>
          </cell>
        </row>
        <row r="84">
          <cell r="B84" t="str">
            <v>ｘ</v>
          </cell>
          <cell r="D84">
            <v>0</v>
          </cell>
          <cell r="E84" t="str">
            <v>W</v>
          </cell>
          <cell r="F84" t="str">
            <v>藤川　潤　A</v>
          </cell>
        </row>
        <row r="85">
          <cell r="B85" t="str">
            <v>ｘ</v>
          </cell>
          <cell r="D85">
            <v>0</v>
          </cell>
          <cell r="E85" t="str">
            <v>W</v>
          </cell>
          <cell r="F85" t="str">
            <v>上野　正治　B</v>
          </cell>
        </row>
        <row r="86">
          <cell r="B86" t="str">
            <v>ｘ</v>
          </cell>
          <cell r="D86">
            <v>0</v>
          </cell>
          <cell r="E86" t="str">
            <v>W</v>
          </cell>
          <cell r="F86" t="str">
            <v>緒勝　彰　A</v>
          </cell>
        </row>
        <row r="87">
          <cell r="B87" t="str">
            <v>ｘ</v>
          </cell>
          <cell r="D87">
            <v>0</v>
          </cell>
          <cell r="E87" t="str">
            <v>W</v>
          </cell>
          <cell r="F87" t="str">
            <v>大泉　真樹　B</v>
          </cell>
        </row>
        <row r="88">
          <cell r="B88" t="str">
            <v>ｘ</v>
          </cell>
          <cell r="D88">
            <v>0</v>
          </cell>
          <cell r="E88" t="str">
            <v>W</v>
          </cell>
          <cell r="F88" t="str">
            <v>皆川　由美　A</v>
          </cell>
        </row>
        <row r="89">
          <cell r="B89" t="str">
            <v>ｘ</v>
          </cell>
          <cell r="D89">
            <v>0</v>
          </cell>
          <cell r="E89" t="str">
            <v>W</v>
          </cell>
          <cell r="F89" t="str">
            <v>高井　英司　B</v>
          </cell>
        </row>
        <row r="90">
          <cell r="B90" t="str">
            <v>笠井　裕樹　B</v>
          </cell>
          <cell r="D90">
            <v>3</v>
          </cell>
          <cell r="E90" t="str">
            <v>W</v>
          </cell>
          <cell r="F90" t="str">
            <v>佐藤　宣哲　C</v>
          </cell>
        </row>
        <row r="91">
          <cell r="B91" t="str">
            <v>角　剛　A</v>
          </cell>
          <cell r="D91">
            <v>1</v>
          </cell>
          <cell r="E91" t="str">
            <v>W</v>
          </cell>
          <cell r="F91" t="str">
            <v>横山 岳彦　B</v>
          </cell>
        </row>
        <row r="92">
          <cell r="B92" t="str">
            <v>渋谷　博史　B</v>
          </cell>
          <cell r="D92" t="str">
            <v>W</v>
          </cell>
          <cell r="E92">
            <v>4</v>
          </cell>
          <cell r="F92" t="str">
            <v>岡本　栄作　A</v>
          </cell>
        </row>
        <row r="93">
          <cell r="B93" t="str">
            <v>千葉　実　A</v>
          </cell>
          <cell r="D93">
            <v>3</v>
          </cell>
          <cell r="E93" t="str">
            <v>W</v>
          </cell>
          <cell r="F93" t="str">
            <v>山本　哲也　B</v>
          </cell>
        </row>
        <row r="94">
          <cell r="B94" t="str">
            <v>佐々木　正晴　B</v>
          </cell>
          <cell r="D94" t="str">
            <v>W</v>
          </cell>
          <cell r="E94">
            <v>1</v>
          </cell>
          <cell r="F94" t="str">
            <v>小島　亮　A</v>
          </cell>
        </row>
        <row r="95">
          <cell r="B95" t="str">
            <v>藤川　潤　A</v>
          </cell>
          <cell r="D95" t="str">
            <v>W</v>
          </cell>
          <cell r="E95">
            <v>2</v>
          </cell>
          <cell r="F95" t="str">
            <v>上野　正治　B</v>
          </cell>
        </row>
        <row r="96">
          <cell r="B96" t="str">
            <v>緒勝　彰　A</v>
          </cell>
          <cell r="D96" t="str">
            <v>W</v>
          </cell>
          <cell r="E96">
            <v>1</v>
          </cell>
          <cell r="F96" t="str">
            <v>大泉　真樹　B</v>
          </cell>
          <cell r="N96" t="str">
            <v>佐藤　洋介　A</v>
          </cell>
          <cell r="Q96" t="str">
            <v>藤巻　慎哉　A</v>
          </cell>
        </row>
        <row r="97">
          <cell r="B97" t="str">
            <v>皆川　由美　A</v>
          </cell>
          <cell r="D97" t="str">
            <v>W</v>
          </cell>
          <cell r="E97">
            <v>2</v>
          </cell>
          <cell r="F97" t="str">
            <v>高井　英司　B</v>
          </cell>
          <cell r="N97" t="str">
            <v>高野　亮太　A</v>
          </cell>
          <cell r="Q97" t="str">
            <v>臼田　伝　A</v>
          </cell>
        </row>
        <row r="98">
          <cell r="B98" t="str">
            <v>佐藤　宣哲　C</v>
          </cell>
          <cell r="D98">
            <v>0</v>
          </cell>
          <cell r="E98" t="str">
            <v>W</v>
          </cell>
          <cell r="F98" t="str">
            <v>藤巻　慎哉　A</v>
          </cell>
          <cell r="N98" t="str">
            <v>高橋　政章　A</v>
          </cell>
          <cell r="Q98" t="str">
            <v>成田　茂隆　A</v>
          </cell>
        </row>
        <row r="99">
          <cell r="B99" t="str">
            <v>横山 岳彦　B</v>
          </cell>
          <cell r="D99">
            <v>1</v>
          </cell>
          <cell r="E99" t="str">
            <v>W</v>
          </cell>
          <cell r="F99" t="str">
            <v>臼田　伝　A</v>
          </cell>
          <cell r="N99" t="str">
            <v>大塚　雄一　A</v>
          </cell>
          <cell r="Q99" t="str">
            <v>山田　正　A</v>
          </cell>
        </row>
        <row r="100">
          <cell r="B100" t="str">
            <v>渋谷　博史　B</v>
          </cell>
          <cell r="D100">
            <v>2</v>
          </cell>
          <cell r="E100" t="str">
            <v>W</v>
          </cell>
          <cell r="F100" t="str">
            <v>成田　茂隆　A</v>
          </cell>
          <cell r="N100" t="str">
            <v>松原　貴生　A</v>
          </cell>
          <cell r="Q100" t="str">
            <v>佐々木　正晴　B</v>
          </cell>
        </row>
        <row r="101">
          <cell r="B101" t="str">
            <v>山本　哲也　B</v>
          </cell>
          <cell r="D101">
            <v>3</v>
          </cell>
          <cell r="E101" t="str">
            <v>W</v>
          </cell>
          <cell r="F101" t="str">
            <v>山田　正　A</v>
          </cell>
          <cell r="N101" t="str">
            <v>竹田　賢力　A</v>
          </cell>
          <cell r="Q101" t="str">
            <v>藤川　潤　A</v>
          </cell>
        </row>
        <row r="102">
          <cell r="B102" t="str">
            <v>佐々木　正晴　B</v>
          </cell>
          <cell r="D102" t="str">
            <v>W</v>
          </cell>
          <cell r="E102">
            <v>1</v>
          </cell>
          <cell r="F102" t="str">
            <v>馬場　悟　A</v>
          </cell>
          <cell r="N102" t="str">
            <v>星野　浩康　A</v>
          </cell>
          <cell r="Q102" t="str">
            <v>伊藤　友博　A</v>
          </cell>
        </row>
        <row r="103">
          <cell r="B103" t="str">
            <v>藤川　潤　A</v>
          </cell>
          <cell r="D103" t="str">
            <v>W</v>
          </cell>
          <cell r="E103">
            <v>0</v>
          </cell>
          <cell r="F103" t="str">
            <v>臼田　みさき　A</v>
          </cell>
          <cell r="N103" t="str">
            <v>岸本　真志　A</v>
          </cell>
          <cell r="Q103" t="str">
            <v>木下　弘　A</v>
          </cell>
        </row>
        <row r="104">
          <cell r="B104" t="str">
            <v>緒勝　彰　A</v>
          </cell>
          <cell r="D104">
            <v>1</v>
          </cell>
          <cell r="E104" t="str">
            <v>W</v>
          </cell>
          <cell r="F104" t="str">
            <v>伊藤　友博　A</v>
          </cell>
        </row>
        <row r="105">
          <cell r="B105" t="str">
            <v>皆川　由美　A</v>
          </cell>
          <cell r="D105">
            <v>3</v>
          </cell>
          <cell r="E105" t="str">
            <v>W</v>
          </cell>
          <cell r="F105" t="str">
            <v>木下　弘　A</v>
          </cell>
        </row>
        <row r="106">
          <cell r="B106" t="str">
            <v>佐藤　洋介　A</v>
          </cell>
          <cell r="D106" t="str">
            <v>W</v>
          </cell>
          <cell r="E106">
            <v>3</v>
          </cell>
          <cell r="F106" t="str">
            <v>伊藤　友博　A</v>
          </cell>
        </row>
        <row r="107">
          <cell r="B107" t="str">
            <v>松原　貴生　A</v>
          </cell>
          <cell r="D107" t="str">
            <v>W</v>
          </cell>
          <cell r="E107">
            <v>2</v>
          </cell>
          <cell r="F107" t="str">
            <v>成田　茂隆　A</v>
          </cell>
        </row>
        <row r="108">
          <cell r="B108" t="str">
            <v>高橋　政章　A</v>
          </cell>
          <cell r="D108" t="str">
            <v>W</v>
          </cell>
          <cell r="E108">
            <v>0</v>
          </cell>
          <cell r="F108" t="str">
            <v>佐々木　正晴　B</v>
          </cell>
        </row>
        <row r="109">
          <cell r="B109" t="str">
            <v>星野　浩康　A</v>
          </cell>
          <cell r="D109">
            <v>3</v>
          </cell>
          <cell r="E109" t="str">
            <v>W</v>
          </cell>
          <cell r="F109" t="str">
            <v>藤巻　慎哉　A</v>
          </cell>
        </row>
        <row r="110">
          <cell r="B110" t="str">
            <v>高野　亮太　A</v>
          </cell>
          <cell r="D110" t="str">
            <v>W</v>
          </cell>
          <cell r="E110">
            <v>3</v>
          </cell>
          <cell r="F110" t="str">
            <v>木下　弘　A</v>
          </cell>
        </row>
        <row r="111">
          <cell r="B111" t="str">
            <v>竹田　賢力　A</v>
          </cell>
          <cell r="D111" t="str">
            <v>W</v>
          </cell>
          <cell r="E111">
            <v>0</v>
          </cell>
          <cell r="F111" t="str">
            <v>山田　正　A</v>
          </cell>
        </row>
        <row r="112">
          <cell r="B112" t="str">
            <v>大塚　雄一　A</v>
          </cell>
          <cell r="D112">
            <v>3</v>
          </cell>
          <cell r="E112" t="str">
            <v>W</v>
          </cell>
          <cell r="F112" t="str">
            <v>藤川　潤　A</v>
          </cell>
        </row>
        <row r="113">
          <cell r="B113" t="str">
            <v>岸本　真志　A</v>
          </cell>
          <cell r="D113" t="str">
            <v>W</v>
          </cell>
          <cell r="E113">
            <v>2</v>
          </cell>
          <cell r="F113" t="str">
            <v>臼田　伝　A</v>
          </cell>
          <cell r="O113" t="str">
            <v>高橋　政章　A</v>
          </cell>
        </row>
        <row r="114">
          <cell r="B114" t="str">
            <v>佐藤　洋介　A</v>
          </cell>
          <cell r="D114">
            <v>4</v>
          </cell>
          <cell r="E114" t="str">
            <v>W</v>
          </cell>
          <cell r="F114" t="str">
            <v>松原　貴生　A</v>
          </cell>
        </row>
        <row r="115">
          <cell r="B115" t="str">
            <v>高橋　政章　A</v>
          </cell>
          <cell r="D115" t="str">
            <v>W</v>
          </cell>
          <cell r="E115">
            <v>2</v>
          </cell>
          <cell r="F115" t="str">
            <v>藤巻　慎哉　A</v>
          </cell>
        </row>
        <row r="116">
          <cell r="B116" t="str">
            <v>高野　亮太　A</v>
          </cell>
          <cell r="D116">
            <v>4</v>
          </cell>
          <cell r="E116" t="str">
            <v>W</v>
          </cell>
          <cell r="F116" t="str">
            <v>竹田　賢力　A</v>
          </cell>
        </row>
        <row r="117">
          <cell r="B117" t="str">
            <v>藤川　潤　A</v>
          </cell>
          <cell r="D117" t="str">
            <v>W</v>
          </cell>
          <cell r="E117">
            <v>0</v>
          </cell>
          <cell r="F117" t="str">
            <v>岸本　真志　A</v>
          </cell>
        </row>
        <row r="118">
          <cell r="B118" t="str">
            <v>松原　貴生　A</v>
          </cell>
          <cell r="D118">
            <v>0</v>
          </cell>
          <cell r="E118" t="str">
            <v>W</v>
          </cell>
          <cell r="F118" t="str">
            <v>高橋　政章　A</v>
          </cell>
        </row>
        <row r="119">
          <cell r="B119" t="str">
            <v>竹田　賢力　A</v>
          </cell>
          <cell r="D119">
            <v>2</v>
          </cell>
          <cell r="E119" t="str">
            <v>W</v>
          </cell>
          <cell r="F119" t="str">
            <v>藤川　潤　A</v>
          </cell>
        </row>
        <row r="120">
          <cell r="B120" t="str">
            <v>高橋　政章　A</v>
          </cell>
          <cell r="D120" t="str">
            <v>W</v>
          </cell>
          <cell r="E120">
            <v>4</v>
          </cell>
          <cell r="F120" t="str">
            <v>藤川　潤　A</v>
          </cell>
        </row>
      </sheetData>
      <sheetData sheetId="5">
        <row r="2">
          <cell r="B2" t="str">
            <v>臼田　伝　A</v>
          </cell>
          <cell r="C2" t="str">
            <v>ストレートプール</v>
          </cell>
        </row>
        <row r="3">
          <cell r="B3" t="str">
            <v>ｘ</v>
          </cell>
        </row>
        <row r="4">
          <cell r="B4" t="str">
            <v>佐藤　宣哲　C</v>
          </cell>
          <cell r="C4" t="str">
            <v>BRIANPOOLS</v>
          </cell>
        </row>
        <row r="5">
          <cell r="B5" t="str">
            <v>ｘ</v>
          </cell>
        </row>
        <row r="6">
          <cell r="B6" t="str">
            <v>佐藤　洋介　A</v>
          </cell>
          <cell r="C6" t="str">
            <v>サルーン/GPA</v>
          </cell>
        </row>
        <row r="7">
          <cell r="B7" t="str">
            <v>x</v>
          </cell>
        </row>
        <row r="8">
          <cell r="B8" t="str">
            <v>星野　佳奈　A</v>
          </cell>
          <cell r="C8" t="str">
            <v>ファクトリー</v>
          </cell>
        </row>
        <row r="9">
          <cell r="B9" t="str">
            <v>笠井　裕樹　B</v>
          </cell>
          <cell r="C9" t="str">
            <v>BRIANPOOLS</v>
          </cell>
        </row>
        <row r="10">
          <cell r="B10" t="str">
            <v>藤巻　慎哉　A</v>
          </cell>
          <cell r="C10" t="str">
            <v>BILLY'S/NPA</v>
          </cell>
        </row>
        <row r="11">
          <cell r="B11" t="str">
            <v>ｘ</v>
          </cell>
        </row>
        <row r="12">
          <cell r="B12" t="str">
            <v>横山 岳彦　B</v>
          </cell>
          <cell r="C12" t="str">
            <v>ファクトリー</v>
          </cell>
        </row>
        <row r="13">
          <cell r="B13" t="str">
            <v>ｘ</v>
          </cell>
        </row>
        <row r="14">
          <cell r="B14" t="str">
            <v>角　剛　A</v>
          </cell>
          <cell r="C14" t="str">
            <v>PULUTO</v>
          </cell>
        </row>
        <row r="15">
          <cell r="B15" t="str">
            <v>x</v>
          </cell>
        </row>
        <row r="16">
          <cell r="B16" t="str">
            <v>高野　亮太　A</v>
          </cell>
          <cell r="C16" t="str">
            <v>BRIANPOOLS</v>
          </cell>
        </row>
        <row r="17">
          <cell r="B17" t="str">
            <v>ｘ</v>
          </cell>
        </row>
        <row r="18">
          <cell r="B18" t="str">
            <v>高橋　政章　A</v>
          </cell>
          <cell r="C18" t="str">
            <v>プレイヤーズ/SPA</v>
          </cell>
        </row>
        <row r="19">
          <cell r="B19" t="str">
            <v>x</v>
          </cell>
        </row>
        <row r="20">
          <cell r="B20" t="str">
            <v>大関　剛明　B</v>
          </cell>
          <cell r="C20" t="str">
            <v>PULUTO</v>
          </cell>
        </row>
        <row r="21">
          <cell r="B21" t="str">
            <v>ｘ</v>
          </cell>
        </row>
        <row r="22">
          <cell r="B22" t="str">
            <v>山田　正　A</v>
          </cell>
          <cell r="C22" t="str">
            <v>BRIANPOOLS</v>
          </cell>
        </row>
        <row r="23">
          <cell r="B23" t="str">
            <v>ｘ</v>
          </cell>
        </row>
        <row r="24">
          <cell r="B24" t="str">
            <v>岡本　栄作　A</v>
          </cell>
          <cell r="C24" t="str">
            <v>フリースタイル/NPA</v>
          </cell>
        </row>
        <row r="25">
          <cell r="B25" t="str">
            <v>渋谷　博史　B</v>
          </cell>
          <cell r="C25" t="str">
            <v>ストレートプール</v>
          </cell>
        </row>
        <row r="26">
          <cell r="B26" t="str">
            <v>成田　茂隆　A</v>
          </cell>
          <cell r="C26" t="str">
            <v>BRIANPOOLS</v>
          </cell>
        </row>
        <row r="27">
          <cell r="B27" t="str">
            <v>ｘ</v>
          </cell>
        </row>
        <row r="28">
          <cell r="B28" t="str">
            <v>山本　哲也　B</v>
          </cell>
          <cell r="C28" t="str">
            <v>ストレートプール</v>
          </cell>
        </row>
        <row r="29">
          <cell r="B29" t="str">
            <v>ｘ</v>
          </cell>
        </row>
        <row r="30">
          <cell r="B30" t="str">
            <v>千葉　実　A</v>
          </cell>
          <cell r="C30" t="str">
            <v>ポケットパーク</v>
          </cell>
        </row>
        <row r="31">
          <cell r="B31" t="str">
            <v>ｘ</v>
          </cell>
        </row>
        <row r="32">
          <cell r="B32" t="str">
            <v>大塚　雄一　A</v>
          </cell>
          <cell r="C32" t="str">
            <v>ファクトリー</v>
          </cell>
        </row>
        <row r="33">
          <cell r="B33" t="str">
            <v>ｘ</v>
          </cell>
        </row>
        <row r="34">
          <cell r="B34" t="str">
            <v>松原　貴生　A</v>
          </cell>
          <cell r="C34" t="str">
            <v>PULUTO/NPA</v>
          </cell>
        </row>
        <row r="35">
          <cell r="B35" t="str">
            <v>x</v>
          </cell>
        </row>
        <row r="36">
          <cell r="B36" t="str">
            <v>加藤　雅人　A</v>
          </cell>
          <cell r="C36" t="str">
            <v>BRIANPOOLS</v>
          </cell>
        </row>
        <row r="37">
          <cell r="B37" t="str">
            <v>ｘ</v>
          </cell>
        </row>
        <row r="38">
          <cell r="B38" t="str">
            <v>臼田　みさき　A</v>
          </cell>
          <cell r="C38" t="str">
            <v>ストレートプール</v>
          </cell>
        </row>
        <row r="39">
          <cell r="B39" t="str">
            <v>ｘ</v>
          </cell>
        </row>
        <row r="40">
          <cell r="B40" t="str">
            <v>小島　亮　A</v>
          </cell>
          <cell r="C40" t="str">
            <v>BRIANPOOLS</v>
          </cell>
        </row>
        <row r="41">
          <cell r="B41" t="str">
            <v>佐々木　正晴　B</v>
          </cell>
          <cell r="C41" t="str">
            <v>ファクトリー</v>
          </cell>
        </row>
        <row r="42">
          <cell r="B42" t="str">
            <v>竹田　賢力　A</v>
          </cell>
          <cell r="C42" t="str">
            <v>BILLY'S</v>
          </cell>
        </row>
        <row r="43">
          <cell r="B43" t="str">
            <v>ｘ</v>
          </cell>
        </row>
        <row r="44">
          <cell r="B44" t="str">
            <v>上野　正治　B</v>
          </cell>
          <cell r="C44" t="str">
            <v>BRIANPOOLS</v>
          </cell>
        </row>
        <row r="45">
          <cell r="B45" t="str">
            <v>ｘ</v>
          </cell>
        </row>
        <row r="46">
          <cell r="B46" t="str">
            <v>藤川　潤　A</v>
          </cell>
          <cell r="C46" t="str">
            <v>サルーン</v>
          </cell>
        </row>
        <row r="47">
          <cell r="B47" t="str">
            <v>ｘ</v>
          </cell>
        </row>
        <row r="48">
          <cell r="B48" t="str">
            <v>馬場　悟　A</v>
          </cell>
          <cell r="C48" t="str">
            <v>ファクトリー</v>
          </cell>
        </row>
        <row r="49">
          <cell r="B49" t="str">
            <v>ｘ</v>
          </cell>
        </row>
        <row r="50">
          <cell r="B50" t="str">
            <v>星野　浩康　A</v>
          </cell>
          <cell r="C50" t="str">
            <v>ファクトリー</v>
          </cell>
        </row>
        <row r="51">
          <cell r="B51" t="str">
            <v>ｘ</v>
          </cell>
        </row>
        <row r="52">
          <cell r="B52" t="str">
            <v>大泉　真樹　B</v>
          </cell>
          <cell r="C52" t="str">
            <v>ストレートプール</v>
          </cell>
        </row>
        <row r="53">
          <cell r="B53" t="str">
            <v>ｘ</v>
          </cell>
        </row>
        <row r="54">
          <cell r="B54" t="str">
            <v>木下　弘　A</v>
          </cell>
          <cell r="C54" t="str">
            <v>BRIANPOOLS</v>
          </cell>
        </row>
        <row r="55">
          <cell r="B55" t="str">
            <v>ｘ</v>
          </cell>
        </row>
        <row r="56">
          <cell r="B56" t="str">
            <v>緒勝　彰　A</v>
          </cell>
          <cell r="C56" t="str">
            <v>プレイヤーズ</v>
          </cell>
        </row>
        <row r="57">
          <cell r="B57" t="str">
            <v>ｘ</v>
          </cell>
        </row>
        <row r="58">
          <cell r="B58" t="str">
            <v>岸本　真志　A</v>
          </cell>
          <cell r="C58" t="str">
            <v>PULUTO/NPA</v>
          </cell>
        </row>
        <row r="59">
          <cell r="B59" t="str">
            <v>x</v>
          </cell>
        </row>
        <row r="60">
          <cell r="B60" t="str">
            <v>高井　英司　B</v>
          </cell>
          <cell r="C60" t="str">
            <v>BRIANPOOLS</v>
          </cell>
        </row>
        <row r="61">
          <cell r="B61" t="str">
            <v>ｘ</v>
          </cell>
        </row>
        <row r="62">
          <cell r="B62" t="str">
            <v>皆川　由美　A</v>
          </cell>
          <cell r="C62" t="str">
            <v>ストレートプール</v>
          </cell>
        </row>
        <row r="63">
          <cell r="B63" t="str">
            <v>ｘ</v>
          </cell>
        </row>
        <row r="64">
          <cell r="B64" t="str">
            <v>伊藤　友博　A</v>
          </cell>
          <cell r="C64" t="str">
            <v>ファクトリー</v>
          </cell>
        </row>
        <row r="65">
          <cell r="B65" t="str">
            <v>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Q315"/>
  <sheetViews>
    <sheetView view="pageBreakPreview" zoomScale="75" zoomScaleNormal="65" zoomScaleSheetLayoutView="75" zoomScalePageLayoutView="0" workbookViewId="0" topLeftCell="A10">
      <selection activeCell="BF267" sqref="BF267:BF280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/>
      <c r="AK1" s="1"/>
      <c r="AL1" s="1"/>
      <c r="AM1" s="1"/>
      <c r="AN1" s="1" t="s">
        <v>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1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1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 t="str">
        <f>IF('[1]進行表'!$N$96="","",'[1]進行表'!$N$96)</f>
        <v>佐藤　洋介　A</v>
      </c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4"/>
      <c r="AE9" s="4"/>
      <c r="AF9" s="11" t="s">
        <v>2</v>
      </c>
      <c r="AG9" s="11"/>
      <c r="AH9" s="11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8" t="str">
        <f>IF('[1]進行表'!$N$97="","",'[1]進行表'!$N$97)</f>
        <v>高野　亮太　A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10"/>
      <c r="BZ9" s="4"/>
      <c r="CA9" s="11" t="s">
        <v>3</v>
      </c>
      <c r="CB9" s="11"/>
      <c r="CC9" s="11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3"/>
      <c r="O10" s="13"/>
      <c r="P10" s="13"/>
      <c r="Q10" s="13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3"/>
      <c r="AE10" s="13"/>
      <c r="AF10" s="11"/>
      <c r="AG10" s="11"/>
      <c r="AH10" s="11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13"/>
      <c r="BK10" s="13"/>
      <c r="BL10" s="13"/>
      <c r="BM10" s="13"/>
      <c r="BN10" s="8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10"/>
      <c r="BZ10" s="13"/>
      <c r="CA10" s="11"/>
      <c r="CB10" s="11"/>
      <c r="CC10" s="11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1"/>
      <c r="AG11" s="11"/>
      <c r="AH11" s="11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13"/>
      <c r="BK11" s="13"/>
      <c r="BL11" s="13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1"/>
      <c r="CB11" s="11"/>
      <c r="CC11" s="11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>
        <f>IF('[1]進行表'!$D$66="","",'[1]進行表'!$D$66)</f>
        <v>3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 t="str">
        <f>IF('[1]進行表'!$E$66="","",'[1]進行表'!$E$66)</f>
        <v>W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f>IF('[1]進行表'!$D$67="","",'[1]進行表'!$D$67)</f>
        <v>4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tr">
        <f>IF('[1]進行表'!$E$67="","",'[1]進行表'!$E$67)</f>
        <v>W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臼田　伝　A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佐藤　洋介　A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藤巻　慎哉　A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高野　亮太　A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tr">
        <f>IF('[1]進行表'!$D$34="","",'[1]進行表'!$D$34)</f>
        <v>W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f>IF('[1]進行表'!$E$34="","",'[1]進行表'!$E$34)</f>
        <v>0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 t="str">
        <f>IF('[1]進行表'!$D$35="","",'[1]進行表'!$D$35)</f>
        <v>W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>
        <f>IF('[1]進行表'!$E$35="","",'[1]進行表'!$E$35)</f>
        <v>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0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>
        <f>IF('[1]進行表'!$D$37="","",'[1]進行表'!$D$37)</f>
        <v>4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 t="str">
        <f>IF('[1]進行表'!$E$37="","",'[1]進行表'!$E$37)</f>
        <v>W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臼田　伝　A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佐藤　宣哲　C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佐藤　洋介　A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笠井　裕樹　B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藤巻　慎哉　A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横山 岳彦　B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角　剛　A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高野　亮太　A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 t="str">
        <f>IF('[1]進行表'!$D$3="","",'[1]進行表'!$D$3)</f>
        <v>W</v>
      </c>
      <c r="P26" s="39"/>
      <c r="Q26" s="40"/>
      <c r="R26" s="4"/>
      <c r="S26" s="39">
        <f>IF('[1]進行表'!$E$3="","",'[1]進行表'!$E$3)</f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>
        <f>IF('[1]進行表'!$D$5="","",'[1]進行表'!$D$5)</f>
        <v>4</v>
      </c>
      <c r="AN26" s="39"/>
      <c r="AO26" s="40"/>
      <c r="AP26" s="4"/>
      <c r="AQ26" s="39" t="str">
        <f>IF('[1]進行表'!$E$5="","",'[1]進行表'!$E$5)</f>
        <v>W</v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 t="str">
        <f>IF('[1]進行表'!$D$7="","",'[1]進行表'!$D$7)</f>
        <v>W</v>
      </c>
      <c r="BL26" s="39"/>
      <c r="BM26" s="40"/>
      <c r="BN26" s="4"/>
      <c r="BO26" s="39">
        <f>IF('[1]進行表'!$E$7="","",'[1]進行表'!$E$7)</f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</c>
      <c r="CB26" s="39"/>
      <c r="CC26" s="4"/>
      <c r="CD26" s="4"/>
      <c r="CE26" s="4"/>
      <c r="CF26" s="4"/>
      <c r="CG26" s="4"/>
      <c r="CH26" s="4"/>
      <c r="CI26" s="39" t="str">
        <f>IF('[1]進行表'!$D$9="","",'[1]進行表'!$D$9)</f>
        <v>W</v>
      </c>
      <c r="CJ26" s="39"/>
      <c r="CK26" s="40"/>
      <c r="CL26" s="4"/>
      <c r="CM26" s="39">
        <f>IF('[1]進行表'!$E$9="","",'[1]進行表'!$E$9)</f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臼田　伝　A</v>
      </c>
      <c r="B30" s="49"/>
      <c r="C30" s="50"/>
      <c r="D30" s="51" t="str">
        <f>IF(A30="","",VLOOKUP(A30,エントリー,2,0))</f>
        <v>ストレートプール</v>
      </c>
      <c r="E30" s="13"/>
      <c r="F30" s="13"/>
      <c r="G30" s="48" t="str">
        <f>IF('[1]進行表'!$F$2="","",'[1]進行表'!$F$2)</f>
        <v>ｘ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佐藤　宣哲　C</v>
      </c>
      <c r="N30" s="49"/>
      <c r="O30" s="50"/>
      <c r="P30" s="51" t="str">
        <f>IF(M30="","",VLOOKUP(M30,エントリー,2,0))</f>
        <v>BRIANPOOLS</v>
      </c>
      <c r="Q30" s="13"/>
      <c r="R30" s="13"/>
      <c r="S30" s="48" t="str">
        <f>IF('[1]進行表'!$F$3="","",'[1]進行表'!$F$3)</f>
        <v>ｘ</v>
      </c>
      <c r="T30" s="49"/>
      <c r="U30" s="50"/>
      <c r="V30" s="51">
        <f>IF(S30="","",VLOOKUP(S30,エントリー,2,0))</f>
        <v>0</v>
      </c>
      <c r="W30" s="13"/>
      <c r="X30" s="13"/>
      <c r="Y30" s="48" t="str">
        <f>IF('[1]進行表'!$B$4="","",'[1]進行表'!$B$4)</f>
        <v>佐藤　洋介　A</v>
      </c>
      <c r="Z30" s="49"/>
      <c r="AA30" s="50"/>
      <c r="AB30" s="51" t="str">
        <f>IF(Y30="","",VLOOKUP(Y30,エントリー,2,0))</f>
        <v>サルーン/GPA</v>
      </c>
      <c r="AC30" s="13"/>
      <c r="AD30" s="13"/>
      <c r="AE30" s="48" t="str">
        <f>IF('[1]進行表'!$F$4="","",'[1]進行表'!$F$4)</f>
        <v>x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星野　佳奈　A</v>
      </c>
      <c r="AL30" s="49"/>
      <c r="AM30" s="50"/>
      <c r="AN30" s="51" t="str">
        <f>IF(AK30="","",VLOOKUP(AK30,エントリー,2,0))</f>
        <v>ファクトリー</v>
      </c>
      <c r="AO30" s="13"/>
      <c r="AP30" s="13"/>
      <c r="AQ30" s="48" t="str">
        <f>IF('[1]進行表'!$F$5="","",'[1]進行表'!$F$5)</f>
        <v>笠井　裕樹　B</v>
      </c>
      <c r="AR30" s="49"/>
      <c r="AS30" s="50"/>
      <c r="AT30" s="51" t="str">
        <f>IF(AQ30="","",VLOOKUP(AQ30,エントリー,2,0))</f>
        <v>BRIANPOOLS</v>
      </c>
      <c r="AU30" s="13"/>
      <c r="AV30" s="13"/>
      <c r="AW30" s="48" t="str">
        <f>IF('[1]進行表'!$B$6="","",'[1]進行表'!$B$6)</f>
        <v>藤巻　慎哉　A</v>
      </c>
      <c r="AX30" s="49"/>
      <c r="AY30" s="50"/>
      <c r="AZ30" s="51" t="str">
        <f>IF(AW30="","",VLOOKUP(AW30,エントリー,2,0))</f>
        <v>BILLY'S/NPA</v>
      </c>
      <c r="BA30" s="13"/>
      <c r="BB30" s="13"/>
      <c r="BC30" s="48" t="str">
        <f>IF('[1]進行表'!$F$6="","",'[1]進行表'!$F$6)</f>
        <v>ｘ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横山 岳彦　B</v>
      </c>
      <c r="BJ30" s="49"/>
      <c r="BK30" s="50"/>
      <c r="BL30" s="51" t="str">
        <f>IF(BI30="","",VLOOKUP(BI30,エントリー,2,0))</f>
        <v>ファクトリー</v>
      </c>
      <c r="BM30" s="13"/>
      <c r="BN30" s="13"/>
      <c r="BO30" s="48" t="str">
        <f>IF('[1]進行表'!$F$7="","",'[1]進行表'!$F$7)</f>
        <v>ｘ</v>
      </c>
      <c r="BP30" s="49"/>
      <c r="BQ30" s="50"/>
      <c r="BR30" s="51">
        <f>IF(BO30="","",VLOOKUP(BO30,エントリー,2,0))</f>
        <v>0</v>
      </c>
      <c r="BS30" s="13"/>
      <c r="BT30" s="13"/>
      <c r="BU30" s="48" t="str">
        <f>IF('[1]進行表'!$B$8="","",'[1]進行表'!$B$8)</f>
        <v>角　剛　A</v>
      </c>
      <c r="BV30" s="49"/>
      <c r="BW30" s="50"/>
      <c r="BX30" s="51" t="str">
        <f>IF(BU30="","",VLOOKUP(BU30,エントリー,2,0))</f>
        <v>PULUTO</v>
      </c>
      <c r="BY30" s="13"/>
      <c r="BZ30" s="13"/>
      <c r="CA30" s="48" t="str">
        <f>IF('[1]進行表'!$F$8="","",'[1]進行表'!$F$8)</f>
        <v>x</v>
      </c>
      <c r="CB30" s="49"/>
      <c r="CC30" s="50"/>
      <c r="CD30" s="51">
        <f>IF(CA30="","",VLOOKUP(CA30,エントリー,2,0))</f>
        <v>0</v>
      </c>
      <c r="CE30" s="13"/>
      <c r="CF30" s="13"/>
      <c r="CG30" s="48" t="str">
        <f>IF('[1]進行表'!$B$9="","",'[1]進行表'!$B$9)</f>
        <v>高野　亮太　A</v>
      </c>
      <c r="CH30" s="49"/>
      <c r="CI30" s="50"/>
      <c r="CJ30" s="51" t="str">
        <f>IF(CG30="","",VLOOKUP(CG30,エントリー,2,0))</f>
        <v>BRIANPOOLS</v>
      </c>
      <c r="CK30" s="13"/>
      <c r="CL30" s="13"/>
      <c r="CM30" s="48" t="str">
        <f>IF('[1]進行表'!$F$9="","",'[1]進行表'!$F$9)</f>
        <v>ｘ</v>
      </c>
      <c r="CN30" s="49"/>
      <c r="CO30" s="50"/>
      <c r="CP30" s="51">
        <f>IF(CM30="","",VLOOKUP(CM30,エントリー,2,0))</f>
        <v>0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ｘ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ｘ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x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星野　佳奈　A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ｘ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ｘ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x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ｘ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W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W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W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f>IF('[1]進行表'!$D$53="","",'[1]進行表'!$D$53)</f>
        <v>0</v>
      </c>
      <c r="BZ52" s="45"/>
      <c r="CA52" s="70"/>
      <c r="CB52" s="70"/>
      <c r="CC52" s="71"/>
      <c r="CD52" s="70"/>
      <c r="CE52" s="70"/>
      <c r="CF52" s="70"/>
      <c r="CG52" s="27" t="str">
        <f>IF('[1]進行表'!$E$53="","",'[1]進行表'!$E$53)</f>
        <v>W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ｘ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笠井　裕樹　B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星野　佳奈　A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佐藤　宣哲　C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ｘ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角　剛　A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ｘ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横山 岳彦　B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>
        <f>IF('[1]進行表'!$D$74="","",'[1]進行表'!$D$74)</f>
        <v>0</v>
      </c>
      <c r="K59" s="45"/>
      <c r="L59" s="70"/>
      <c r="M59" s="70"/>
      <c r="N59" s="71"/>
      <c r="O59" s="70"/>
      <c r="P59" s="70"/>
      <c r="Q59" s="70"/>
      <c r="R59" s="27" t="str">
        <f>IF('[1]進行表'!$E$74="","",'[1]進行表'!$E$74)</f>
        <v>W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f>IF('[1]進行表'!$D$75="","",'[1]進行表'!$D$75)</f>
        <v>4</v>
      </c>
      <c r="AI59" s="45"/>
      <c r="AJ59" s="70"/>
      <c r="AK59" s="70"/>
      <c r="AL59" s="71"/>
      <c r="AM59" s="70"/>
      <c r="AN59" s="70"/>
      <c r="AO59" s="70"/>
      <c r="AP59" s="27" t="str">
        <f>IF('[1]進行表'!$E$75="","",'[1]進行表'!$E$75)</f>
        <v>W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f>IF('[1]進行表'!$D$76="","",'[1]進行表'!$D$76)</f>
        <v>0</v>
      </c>
      <c r="BG59" s="45"/>
      <c r="BH59" s="70"/>
      <c r="BI59" s="70"/>
      <c r="BJ59" s="71"/>
      <c r="BK59" s="70"/>
      <c r="BL59" s="70"/>
      <c r="BM59" s="70"/>
      <c r="BN59" s="27" t="str">
        <f>IF('[1]進行表'!$E$76="","",'[1]進行表'!$E$76)</f>
        <v>W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f>IF('[1]進行表'!$D$77="","",'[1]進行表'!$D$77)</f>
        <v>0</v>
      </c>
      <c r="CE59" s="45"/>
      <c r="CF59" s="70"/>
      <c r="CG59" s="70"/>
      <c r="CH59" s="71"/>
      <c r="CI59" s="70"/>
      <c r="CJ59" s="70"/>
      <c r="CK59" s="70"/>
      <c r="CL59" s="27" t="str">
        <f>IF('[1]進行表'!$E$77="","",'[1]進行表'!$E$77)</f>
        <v>W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笠井　裕樹　B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佐藤　宣哲　C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角　剛　A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横山 岳彦　B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>
        <f>IF('[1]進行表'!$D$90="","",'[1]進行表'!$D$90)</f>
        <v>3</v>
      </c>
      <c r="W66" s="45"/>
      <c r="X66" s="70"/>
      <c r="Y66" s="70"/>
      <c r="Z66" s="71"/>
      <c r="AA66" s="70"/>
      <c r="AB66" s="70"/>
      <c r="AC66" s="70"/>
      <c r="AD66" s="27" t="str">
        <f>IF('[1]進行表'!$E$90="","",'[1]進行表'!$E$90)</f>
        <v>W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f>IF('[1]進行表'!$D$91="","",'[1]進行表'!$D$91)</f>
        <v>1</v>
      </c>
      <c r="BS66" s="45"/>
      <c r="BT66" s="70"/>
      <c r="BU66" s="70"/>
      <c r="BV66" s="71"/>
      <c r="BW66" s="70"/>
      <c r="BX66" s="70"/>
      <c r="BY66" s="70"/>
      <c r="BZ66" s="27" t="str">
        <f>IF('[1]進行表'!$E$91="","",'[1]進行表'!$E$91)</f>
        <v>W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佐藤　宣哲　C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藤巻　慎哉　A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横山 岳彦　B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臼田　伝　A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>
        <f>IF('[1]進行表'!$D$98="","",'[1]進行表'!$D$98)</f>
        <v>0</v>
      </c>
      <c r="AB73" s="45"/>
      <c r="AC73" s="70"/>
      <c r="AD73" s="70"/>
      <c r="AE73" s="71"/>
      <c r="AF73" s="70"/>
      <c r="AG73" s="70"/>
      <c r="AH73" s="70"/>
      <c r="AI73" s="27" t="str">
        <f>IF('[1]進行表'!$E$98="","",'[1]進行表'!$E$98)</f>
        <v>W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>
        <f>IF('[1]進行表'!$D$99="","",'[1]進行表'!$D$99)</f>
        <v>1</v>
      </c>
      <c r="BX73" s="45"/>
      <c r="BY73" s="70"/>
      <c r="BZ73" s="70"/>
      <c r="CA73" s="71"/>
      <c r="CB73" s="70"/>
      <c r="CC73" s="70"/>
      <c r="CD73" s="70"/>
      <c r="CE73" s="27" t="str">
        <f>IF('[1]進行表'!$E$99="","",'[1]進行表'!$E$99)</f>
        <v>W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1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8" t="str">
        <f>IF('[1]進行表'!$Q$96="","",'[1]進行表'!$Q$96)</f>
        <v>藤巻　慎哉　A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0"/>
      <c r="AL76" s="13"/>
      <c r="AM76" s="11" t="s">
        <v>4</v>
      </c>
      <c r="AN76" s="11"/>
      <c r="AO76" s="11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8" t="str">
        <f>IF('[1]進行表'!$Q$97="","",'[1]進行表'!$Q$97)</f>
        <v>臼田　伝　A</v>
      </c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10"/>
      <c r="CH76" s="13"/>
      <c r="CI76" s="11" t="s">
        <v>5</v>
      </c>
      <c r="CJ76" s="11"/>
      <c r="CK76" s="11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8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0"/>
      <c r="AL77" s="13"/>
      <c r="AM77" s="11"/>
      <c r="AN77" s="11"/>
      <c r="AO77" s="11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8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10"/>
      <c r="CH77" s="13"/>
      <c r="CI77" s="11"/>
      <c r="CJ77" s="11"/>
      <c r="CK77" s="11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1"/>
      <c r="AN78" s="11"/>
      <c r="AO78" s="11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1"/>
      <c r="CJ78" s="11"/>
      <c r="CK78" s="11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/>
      <c r="AK80" s="1"/>
      <c r="AL80" s="1"/>
      <c r="AM80" s="1"/>
      <c r="AN80" s="1" t="s">
        <v>6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1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1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8" t="str">
        <f>IF('[1]進行表'!$N$98="","",'[1]進行表'!$N$98)</f>
        <v>高橋　政章　A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10"/>
      <c r="AD88" s="4"/>
      <c r="AE88" s="11" t="s">
        <v>7</v>
      </c>
      <c r="AF88" s="11"/>
      <c r="AG88" s="11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8" t="str">
        <f>IF('[1]進行表'!$N$99="","",'[1]進行表'!$N$99)</f>
        <v>大塚　雄一　A</v>
      </c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10"/>
      <c r="BZ88" s="4"/>
      <c r="CA88" s="11" t="s">
        <v>8</v>
      </c>
      <c r="CB88" s="11"/>
      <c r="CC88" s="11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"/>
      <c r="P89" s="13"/>
      <c r="Q89" s="13"/>
      <c r="R89" s="8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  <c r="AD89" s="13"/>
      <c r="AE89" s="11"/>
      <c r="AF89" s="11"/>
      <c r="AG89" s="11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13"/>
      <c r="BK89" s="13"/>
      <c r="BL89" s="13"/>
      <c r="BM89" s="13"/>
      <c r="BN89" s="8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10"/>
      <c r="BZ89" s="13"/>
      <c r="CA89" s="11"/>
      <c r="CB89" s="11"/>
      <c r="CC89" s="11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1"/>
      <c r="AF90" s="11"/>
      <c r="AG90" s="11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13"/>
      <c r="BK90" s="13"/>
      <c r="BL90" s="13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1"/>
      <c r="CB90" s="11"/>
      <c r="CC90" s="11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 t="str">
        <f>IF('[1]進行表'!$D$68="","",'[1]進行表'!$D$68)</f>
        <v>W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f>IF('[1]進行表'!$E$68="","",'[1]進行表'!$E$68)</f>
        <v>1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>
        <f>IF('[1]進行表'!$D$69="","",'[1]進行表'!$D$69)</f>
        <v>3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 t="str">
        <f>IF('[1]進行表'!$E$69="","",'[1]進行表'!$E$69)</f>
        <v>W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tr">
        <f>IF('[1]進行表'!$B$68="","",'[1]進行表'!$B$68)</f>
        <v>高橋　政章　A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tr">
        <f>IF('[1]進行表'!$F$68="","",'[1]進行表'!$F$68)</f>
        <v>山田　正　A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tr">
        <f>IF('[1]進行表'!$B$69="","",'[1]進行表'!$B$69)</f>
        <v>成田　茂隆　A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tr">
        <f>IF('[1]進行表'!$F$69="","",'[1]進行表'!$F$69)</f>
        <v>大塚　雄一　A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tr">
        <f>IF('[1]進行表'!$D$38="","",'[1]進行表'!$D$38)</f>
        <v>W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f>IF('[1]進行表'!$E$38="","",'[1]進行表'!$E$38)</f>
        <v>3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 t="str">
        <f>IF('[1]進行表'!$D$39="","",'[1]進行表'!$D$39)</f>
        <v>W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>
        <f>IF('[1]進行表'!$E$39="","",'[1]進行表'!$E$39)</f>
        <v>1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 t="str">
        <f>IF('[1]進行表'!$D$40="","",'[1]進行表'!$D$40)</f>
        <v>W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>
        <f>IF('[1]進行表'!$E$40="","",'[1]進行表'!$E$40)</f>
        <v>1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f>IF('[1]進行表'!$D$41="","",'[1]進行表'!$D$41)</f>
        <v>2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 t="str">
        <f>IF('[1]進行表'!$E$41="","",'[1]進行表'!$E$41)</f>
        <v>W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tr">
        <f>IF('[1]進行表'!$B$38="","",'[1]進行表'!$B$38)</f>
        <v>高橋　政章　A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tr">
        <f>IF('[1]進行表'!$F$38="","",'[1]進行表'!$F$38)</f>
        <v>大関　剛明　B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tr">
        <f>IF('[1]進行表'!$B$39="","",'[1]進行表'!$B$39)</f>
        <v>山田　正　A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tr">
        <f>IF('[1]進行表'!$F$39="","",'[1]進行表'!$F$39)</f>
        <v>渋谷　博史　B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tr">
        <f>IF('[1]進行表'!$B$40="","",'[1]進行表'!$B$40)</f>
        <v>成田　茂隆　A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tr">
        <f>IF('[1]進行表'!$F$40="","",'[1]進行表'!$F$40)</f>
        <v>山本　哲也　B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tr">
        <f>IF('[1]進行表'!$B$41="","",'[1]進行表'!$B$41)</f>
        <v>千葉　実　A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tr">
        <f>IF('[1]進行表'!$F$41="","",'[1]進行表'!$F$41)</f>
        <v>大塚　雄一　A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tr">
        <f>IF('[1]進行表'!$D$10="","",'[1]進行表'!$D$10)</f>
        <v>W</v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 t="str">
        <f>IF('[1]進行表'!$D$11="","",'[1]進行表'!$D$11)</f>
        <v>W</v>
      </c>
      <c r="P105" s="39"/>
      <c r="Q105" s="40"/>
      <c r="R105" s="4"/>
      <c r="S105" s="39">
        <f>IF('[1]進行表'!$E$11="","",'[1]進行表'!$E$11)</f>
      </c>
      <c r="T105" s="39"/>
      <c r="U105" s="4"/>
      <c r="V105" s="4"/>
      <c r="W105" s="4"/>
      <c r="X105" s="4"/>
      <c r="Y105" s="4"/>
      <c r="Z105" s="4"/>
      <c r="AA105" s="39" t="str">
        <f>IF('[1]進行表'!$D$12="","",'[1]進行表'!$D$12)</f>
        <v>W</v>
      </c>
      <c r="AB105" s="39"/>
      <c r="AC105" s="40"/>
      <c r="AD105" s="4"/>
      <c r="AE105" s="39">
        <f>IF('[1]進行表'!$E$12="","",'[1]進行表'!$E$12)</f>
      </c>
      <c r="AF105" s="39"/>
      <c r="AG105" s="4"/>
      <c r="AH105" s="4"/>
      <c r="AI105" s="4"/>
      <c r="AJ105" s="4"/>
      <c r="AK105" s="4"/>
      <c r="AL105" s="4"/>
      <c r="AM105" s="39">
        <f>IF('[1]進行表'!$D$13="","",'[1]進行表'!$D$13)</f>
        <v>1</v>
      </c>
      <c r="AN105" s="39"/>
      <c r="AO105" s="40"/>
      <c r="AP105" s="4"/>
      <c r="AQ105" s="39" t="str">
        <f>IF('[1]進行表'!$E$13="","",'[1]進行表'!$E$13)</f>
        <v>W</v>
      </c>
      <c r="AR105" s="39"/>
      <c r="AS105" s="4"/>
      <c r="AT105" s="4"/>
      <c r="AU105" s="4"/>
      <c r="AV105" s="4"/>
      <c r="AW105" s="4"/>
      <c r="AX105" s="4"/>
      <c r="AY105" s="39" t="str">
        <f>IF('[1]進行表'!$D$14="","",'[1]進行表'!$D$14)</f>
        <v>W</v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 t="str">
        <f>IF('[1]進行表'!$D$15="","",'[1]進行表'!$D$15)</f>
        <v>W</v>
      </c>
      <c r="BL105" s="39"/>
      <c r="BM105" s="40"/>
      <c r="BN105" s="4"/>
      <c r="BO105" s="39">
        <f>IF('[1]進行表'!$E$15="","",'[1]進行表'!$E$15)</f>
      </c>
      <c r="BP105" s="39"/>
      <c r="BQ105" s="4"/>
      <c r="BR105" s="4"/>
      <c r="BS105" s="4"/>
      <c r="BT105" s="4"/>
      <c r="BU105" s="4"/>
      <c r="BV105" s="4"/>
      <c r="BW105" s="39" t="str">
        <f>IF('[1]進行表'!$D$16="","",'[1]進行表'!$D$16)</f>
        <v>W</v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 t="str">
        <f>IF('[1]進行表'!$D$17="","",'[1]進行表'!$D$17)</f>
        <v>W</v>
      </c>
      <c r="CJ105" s="39"/>
      <c r="CK105" s="40"/>
      <c r="CL105" s="4"/>
      <c r="CM105" s="39">
        <f>IF('[1]進行表'!$E$17="","",'[1]進行表'!$E$17)</f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tr">
        <f>IF('[1]進行表'!$B$10="","",'[1]進行表'!$B$10)</f>
        <v>高橋　政章　A</v>
      </c>
      <c r="B109" s="49"/>
      <c r="C109" s="50"/>
      <c r="D109" s="51" t="str">
        <f>IF(A109="","",VLOOKUP(A109,エントリー,2,0))</f>
        <v>プレイヤーズ/SPA</v>
      </c>
      <c r="E109" s="13"/>
      <c r="F109" s="13"/>
      <c r="G109" s="48" t="str">
        <f>IF('[1]進行表'!$F$10="","",'[1]進行表'!$F$10)</f>
        <v>x</v>
      </c>
      <c r="H109" s="49"/>
      <c r="I109" s="50"/>
      <c r="J109" s="51">
        <f>IF(G109="","",VLOOKUP(G109,エントリー,2,0))</f>
        <v>0</v>
      </c>
      <c r="K109" s="13"/>
      <c r="L109" s="13"/>
      <c r="M109" s="48" t="str">
        <f>IF('[1]進行表'!$B$11="","",'[1]進行表'!$B$11)</f>
        <v>大関　剛明　B</v>
      </c>
      <c r="N109" s="49"/>
      <c r="O109" s="50"/>
      <c r="P109" s="51" t="str">
        <f>IF(M109="","",VLOOKUP(M109,エントリー,2,0))</f>
        <v>PULUTO</v>
      </c>
      <c r="Q109" s="13"/>
      <c r="R109" s="13"/>
      <c r="S109" s="48" t="str">
        <f>IF('[1]進行表'!$F$11="","",'[1]進行表'!$F$11)</f>
        <v>ｘ</v>
      </c>
      <c r="T109" s="49"/>
      <c r="U109" s="50"/>
      <c r="V109" s="51">
        <f>IF(S109="","",VLOOKUP(S109,エントリー,2,0))</f>
        <v>0</v>
      </c>
      <c r="W109" s="13"/>
      <c r="X109" s="13"/>
      <c r="Y109" s="48" t="str">
        <f>IF('[1]進行表'!$B$12="","",'[1]進行表'!$B$12)</f>
        <v>山田　正　A</v>
      </c>
      <c r="Z109" s="49"/>
      <c r="AA109" s="50"/>
      <c r="AB109" s="51" t="str">
        <f>IF(Y109="","",VLOOKUP(Y109,エントリー,2,0))</f>
        <v>BRIANPOOLS</v>
      </c>
      <c r="AC109" s="13"/>
      <c r="AD109" s="13"/>
      <c r="AE109" s="48" t="str">
        <f>IF('[1]進行表'!$F$12="","",'[1]進行表'!$F$12)</f>
        <v>ｘ</v>
      </c>
      <c r="AF109" s="49"/>
      <c r="AG109" s="50"/>
      <c r="AH109" s="51">
        <f>IF(AE109="","",VLOOKUP(AE109,エントリー,2,0))</f>
        <v>0</v>
      </c>
      <c r="AI109" s="13"/>
      <c r="AJ109" s="13"/>
      <c r="AK109" s="48" t="str">
        <f>IF('[1]進行表'!$B$13="","",'[1]進行表'!$B$13)</f>
        <v>岡本　栄作　A</v>
      </c>
      <c r="AL109" s="49"/>
      <c r="AM109" s="50"/>
      <c r="AN109" s="51" t="str">
        <f>IF(AK109="","",VLOOKUP(AK109,エントリー,2,0))</f>
        <v>フリースタイル/NPA</v>
      </c>
      <c r="AO109" s="13"/>
      <c r="AP109" s="13"/>
      <c r="AQ109" s="48" t="str">
        <f>IF('[1]進行表'!$F$13="","",'[1]進行表'!$F$13)</f>
        <v>渋谷　博史　B</v>
      </c>
      <c r="AR109" s="49"/>
      <c r="AS109" s="50"/>
      <c r="AT109" s="51" t="str">
        <f>IF(AQ109="","",VLOOKUP(AQ109,エントリー,2,0))</f>
        <v>ストレートプール</v>
      </c>
      <c r="AU109" s="13"/>
      <c r="AV109" s="13"/>
      <c r="AW109" s="48" t="str">
        <f>IF('[1]進行表'!$B$14="","",'[1]進行表'!$B$14)</f>
        <v>成田　茂隆　A</v>
      </c>
      <c r="AX109" s="49"/>
      <c r="AY109" s="50"/>
      <c r="AZ109" s="51" t="str">
        <f>IF(AW109="","",VLOOKUP(AW109,エントリー,2,0))</f>
        <v>BRIANPOOLS</v>
      </c>
      <c r="BA109" s="13"/>
      <c r="BB109" s="13"/>
      <c r="BC109" s="48" t="str">
        <f>IF('[1]進行表'!$F$14="","",'[1]進行表'!$F$14)</f>
        <v>ｘ</v>
      </c>
      <c r="BD109" s="49"/>
      <c r="BE109" s="50"/>
      <c r="BF109" s="51">
        <f>IF(BC109="","",VLOOKUP(BC109,エントリー,2,0))</f>
        <v>0</v>
      </c>
      <c r="BG109" s="13"/>
      <c r="BH109" s="13"/>
      <c r="BI109" s="48" t="str">
        <f>IF('[1]進行表'!$B$15="","",'[1]進行表'!$B$15)</f>
        <v>山本　哲也　B</v>
      </c>
      <c r="BJ109" s="49"/>
      <c r="BK109" s="50"/>
      <c r="BL109" s="51" t="str">
        <f>IF(BI109="","",VLOOKUP(BI109,エントリー,2,0))</f>
        <v>ストレートプール</v>
      </c>
      <c r="BM109" s="13"/>
      <c r="BN109" s="13"/>
      <c r="BO109" s="48" t="str">
        <f>IF('[1]進行表'!$F$15="","",'[1]進行表'!$F$15)</f>
        <v>ｘ</v>
      </c>
      <c r="BP109" s="49"/>
      <c r="BQ109" s="50"/>
      <c r="BR109" s="51">
        <f>IF(BO109="","",VLOOKUP(BO109,エントリー,2,0))</f>
        <v>0</v>
      </c>
      <c r="BS109" s="13"/>
      <c r="BT109" s="13"/>
      <c r="BU109" s="48" t="str">
        <f>IF('[1]進行表'!$B$16="","",'[1]進行表'!$B$16)</f>
        <v>千葉　実　A</v>
      </c>
      <c r="BV109" s="49"/>
      <c r="BW109" s="50"/>
      <c r="BX109" s="51" t="str">
        <f>IF(BU109="","",VLOOKUP(BU109,エントリー,2,0))</f>
        <v>ポケットパーク</v>
      </c>
      <c r="BY109" s="13"/>
      <c r="BZ109" s="13"/>
      <c r="CA109" s="48" t="str">
        <f>IF('[1]進行表'!$F$16="","",'[1]進行表'!$F$16)</f>
        <v>ｘ</v>
      </c>
      <c r="CB109" s="49"/>
      <c r="CC109" s="50"/>
      <c r="CD109" s="51">
        <f>IF(CA109="","",VLOOKUP(CA109,エントリー,2,0))</f>
        <v>0</v>
      </c>
      <c r="CE109" s="13"/>
      <c r="CF109" s="13"/>
      <c r="CG109" s="48" t="str">
        <f>IF('[1]進行表'!$B$17="","",'[1]進行表'!$B$17)</f>
        <v>大塚　雄一　A</v>
      </c>
      <c r="CH109" s="49"/>
      <c r="CI109" s="50"/>
      <c r="CJ109" s="51" t="str">
        <f>IF(CG109="","",VLOOKUP(CG109,エントリー,2,0))</f>
        <v>ファクトリー</v>
      </c>
      <c r="CK109" s="13"/>
      <c r="CL109" s="13"/>
      <c r="CM109" s="48" t="str">
        <f>IF('[1]進行表'!$F$17="","",'[1]進行表'!$F$17)</f>
        <v>ｘ</v>
      </c>
      <c r="CN109" s="49"/>
      <c r="CO109" s="50"/>
      <c r="CP109" s="51">
        <f>IF(CM109="","",VLOOKUP(CM109,エントリー,2,0))</f>
        <v>0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tr">
        <f>IF('[1]進行表'!$B$54="","",'[1]進行表'!$B$54)</f>
        <v>x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tr">
        <f>IF('[1]進行表'!$F$54="","",'[1]進行表'!$F$54)</f>
        <v>ｘ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tr">
        <f>IF('[1]進行表'!$B$55="","",'[1]進行表'!$B$55)</f>
        <v>ｘ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tr">
        <f>IF('[1]進行表'!$F$55="","",'[1]進行表'!$F$55)</f>
        <v>岡本　栄作　A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tr">
        <f>IF('[1]進行表'!$B$56="","",'[1]進行表'!$B$56)</f>
        <v>ｘ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tr">
        <f>IF('[1]進行表'!$F$56="","",'[1]進行表'!$F$56)</f>
        <v>ｘ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tr">
        <f>IF('[1]進行表'!$B$57="","",'[1]進行表'!$B$57)</f>
        <v>ｘ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tr">
        <f>IF('[1]進行表'!$F$57="","",'[1]進行表'!$F$57)</f>
        <v>ｘ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  <v>0</v>
      </c>
      <c r="F131" s="45"/>
      <c r="G131" s="70"/>
      <c r="H131" s="70"/>
      <c r="I131" s="71"/>
      <c r="J131" s="70"/>
      <c r="K131" s="70"/>
      <c r="L131" s="70"/>
      <c r="M131" s="27" t="str">
        <f>IF('[1]進行表'!$E$54="","",'[1]進行表'!$E$54)</f>
        <v>W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  <v>0</v>
      </c>
      <c r="AD131" s="45"/>
      <c r="AE131" s="70"/>
      <c r="AF131" s="70"/>
      <c r="AG131" s="71"/>
      <c r="AH131" s="70"/>
      <c r="AI131" s="70"/>
      <c r="AJ131" s="70"/>
      <c r="AK131" s="27" t="str">
        <f>IF('[1]進行表'!$E$55="","",'[1]進行表'!$E$55)</f>
        <v>W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  <v>0</v>
      </c>
      <c r="BB131" s="45"/>
      <c r="BC131" s="70"/>
      <c r="BD131" s="70"/>
      <c r="BE131" s="71"/>
      <c r="BF131" s="70"/>
      <c r="BG131" s="70"/>
      <c r="BH131" s="70"/>
      <c r="BI131" s="27" t="str">
        <f>IF('[1]進行表'!$E$56="","",'[1]進行表'!$E$56)</f>
        <v>W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  <v>0</v>
      </c>
      <c r="BZ131" s="45"/>
      <c r="CA131" s="70"/>
      <c r="CB131" s="70"/>
      <c r="CC131" s="71"/>
      <c r="CD131" s="70"/>
      <c r="CE131" s="70"/>
      <c r="CF131" s="70"/>
      <c r="CG131" s="27" t="str">
        <f>IF('[1]進行表'!$E$57="","",'[1]進行表'!$E$57)</f>
        <v>W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tr">
        <f>IF('[1]進行表'!$B$78="","",'[1]進行表'!$B$78)</f>
        <v>ｘ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tr">
        <f>IF('[1]進行表'!$F$78="","",'[1]進行表'!$F$78)</f>
        <v>渋谷　博史　B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tr">
        <f>IF('[1]進行表'!$B$79="","",'[1]進行表'!$B$79)</f>
        <v>岡本　栄作　A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tr">
        <f>IF('[1]進行表'!$F$79="","",'[1]進行表'!$F$79)</f>
        <v>大関　剛明　B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tr">
        <f>IF('[1]進行表'!$B$80="","",'[1]進行表'!$B$80)</f>
        <v>ｘ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tr">
        <f>IF('[1]進行表'!$F$80="","",'[1]進行表'!$F$80)</f>
        <v>千葉　実　A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tr">
        <f>IF('[1]進行表'!$B$81="","",'[1]進行表'!$B$81)</f>
        <v>ｘ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tr">
        <f>IF('[1]進行表'!$F$81="","",'[1]進行表'!$F$81)</f>
        <v>山本　哲也　B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f>IF('[1]進行表'!$D$78="","",'[1]進行表'!$D$78)</f>
        <v>0</v>
      </c>
      <c r="K138" s="45"/>
      <c r="L138" s="70"/>
      <c r="M138" s="70"/>
      <c r="N138" s="71"/>
      <c r="O138" s="70"/>
      <c r="P138" s="70"/>
      <c r="Q138" s="70"/>
      <c r="R138" s="27" t="str">
        <f>IF('[1]進行表'!$E$78="","",'[1]進行表'!$E$78)</f>
        <v>W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 t="str">
        <f>IF('[1]進行表'!$D$79="","",'[1]進行表'!$D$79)</f>
        <v>W</v>
      </c>
      <c r="AI138" s="45"/>
      <c r="AJ138" s="70"/>
      <c r="AK138" s="70"/>
      <c r="AL138" s="71"/>
      <c r="AM138" s="70"/>
      <c r="AN138" s="70"/>
      <c r="AO138" s="70"/>
      <c r="AP138" s="27">
        <f>IF('[1]進行表'!$E$79="","",'[1]進行表'!$E$79)</f>
        <v>3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f>IF('[1]進行表'!$D$80="","",'[1]進行表'!$D$80)</f>
        <v>0</v>
      </c>
      <c r="BG138" s="45"/>
      <c r="BH138" s="70"/>
      <c r="BI138" s="70"/>
      <c r="BJ138" s="71"/>
      <c r="BK138" s="70"/>
      <c r="BL138" s="70"/>
      <c r="BM138" s="70"/>
      <c r="BN138" s="27" t="str">
        <f>IF('[1]進行表'!$E$80="","",'[1]進行表'!$E$80)</f>
        <v>W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f>IF('[1]進行表'!$D$81="","",'[1]進行表'!$D$81)</f>
        <v>0</v>
      </c>
      <c r="CE138" s="45"/>
      <c r="CF138" s="70"/>
      <c r="CG138" s="70"/>
      <c r="CH138" s="71"/>
      <c r="CI138" s="70"/>
      <c r="CJ138" s="70"/>
      <c r="CK138" s="70"/>
      <c r="CL138" s="27" t="str">
        <f>IF('[1]進行表'!$E$81="","",'[1]進行表'!$E$81)</f>
        <v>W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tr">
        <f>IF('[1]進行表'!$B$92="","",'[1]進行表'!$B$92)</f>
        <v>渋谷　博史　B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tr">
        <f>IF('[1]進行表'!$F$92="","",'[1]進行表'!$F$92)</f>
        <v>岡本　栄作　A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tr">
        <f>IF('[1]進行表'!$B$93="","",'[1]進行表'!$B$93)</f>
        <v>千葉　実　A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tr">
        <f>IF('[1]進行表'!$F$93="","",'[1]進行表'!$F$93)</f>
        <v>山本　哲也　B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 t="str">
        <f>IF('[1]進行表'!$D$92="","",'[1]進行表'!$D$92)</f>
        <v>W</v>
      </c>
      <c r="W145" s="45"/>
      <c r="X145" s="70"/>
      <c r="Y145" s="70"/>
      <c r="Z145" s="71"/>
      <c r="AA145" s="70"/>
      <c r="AB145" s="70"/>
      <c r="AC145" s="70"/>
      <c r="AD145" s="27">
        <f>IF('[1]進行表'!$E$92="","",'[1]進行表'!$E$92)</f>
        <v>4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f>IF('[1]進行表'!$D$93="","",'[1]進行表'!$D$93)</f>
        <v>3</v>
      </c>
      <c r="BS145" s="45"/>
      <c r="BT145" s="70"/>
      <c r="BU145" s="70"/>
      <c r="BV145" s="71"/>
      <c r="BW145" s="70"/>
      <c r="BX145" s="70"/>
      <c r="BY145" s="70"/>
      <c r="BZ145" s="27" t="str">
        <f>IF('[1]進行表'!$E$93="","",'[1]進行表'!$E$93)</f>
        <v>W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tr">
        <f>IF('[1]進行表'!$B$100="","",'[1]進行表'!$B$100)</f>
        <v>渋谷　博史　B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tr">
        <f>IF('[1]進行表'!$F$100="","",'[1]進行表'!$F$100)</f>
        <v>成田　茂隆　A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tr">
        <f>IF('[1]進行表'!$B$101="","",'[1]進行表'!$B$101)</f>
        <v>山本　哲也　B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tr">
        <f>IF('[1]進行表'!$F$101="","",'[1]進行表'!$F$101)</f>
        <v>山田　正　A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f>IF('[1]進行表'!$D$100="","",'[1]進行表'!$D$100)</f>
        <v>2</v>
      </c>
      <c r="AB152" s="45"/>
      <c r="AC152" s="70"/>
      <c r="AD152" s="70"/>
      <c r="AE152" s="71"/>
      <c r="AF152" s="70"/>
      <c r="AG152" s="70"/>
      <c r="AH152" s="70"/>
      <c r="AI152" s="27" t="str">
        <f>IF('[1]進行表'!$E$100="","",'[1]進行表'!$E$100)</f>
        <v>W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>
        <f>IF('[1]進行表'!$D$101="","",'[1]進行表'!$D$101)</f>
        <v>3</v>
      </c>
      <c r="BX152" s="45"/>
      <c r="BY152" s="70"/>
      <c r="BZ152" s="70"/>
      <c r="CA152" s="71"/>
      <c r="CB152" s="70"/>
      <c r="CC152" s="70"/>
      <c r="CD152" s="70"/>
      <c r="CE152" s="27" t="str">
        <f>IF('[1]進行表'!$E$101="","",'[1]進行表'!$E$101)</f>
        <v>W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1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1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8" t="str">
        <f>IF('[1]進行表'!$Q$98="","",'[1]進行表'!$Q$98)</f>
        <v>成田　茂隆　A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0"/>
      <c r="AL155" s="13"/>
      <c r="AM155" s="11" t="s">
        <v>9</v>
      </c>
      <c r="AN155" s="11"/>
      <c r="AO155" s="11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8" t="str">
        <f>IF('[1]進行表'!$Q$99="","",'[1]進行表'!$Q$99)</f>
        <v>山田　正　A</v>
      </c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10"/>
      <c r="CH155" s="13"/>
      <c r="CI155" s="11" t="s">
        <v>10</v>
      </c>
      <c r="CJ155" s="11"/>
      <c r="CK155" s="11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8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0"/>
      <c r="AL156" s="13"/>
      <c r="AM156" s="11"/>
      <c r="AN156" s="11"/>
      <c r="AO156" s="11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8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10"/>
      <c r="CH156" s="13"/>
      <c r="CI156" s="11"/>
      <c r="CJ156" s="11"/>
      <c r="CK156" s="11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1"/>
      <c r="AN157" s="11"/>
      <c r="AO157" s="11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1"/>
      <c r="CJ157" s="11"/>
      <c r="CK157" s="11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/>
      <c r="AK159" s="1"/>
      <c r="AL159" s="1"/>
      <c r="AM159" s="1"/>
      <c r="AN159" s="1" t="s">
        <v>11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1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1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8" t="str">
        <f>IF('[1]進行表'!$N$100="","",'[1]進行表'!$N$100)</f>
        <v>松原　貴生　A</v>
      </c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0"/>
      <c r="AD167" s="4"/>
      <c r="AE167" s="11" t="s">
        <v>12</v>
      </c>
      <c r="AF167" s="11"/>
      <c r="AG167" s="11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8" t="str">
        <f>IF('[1]進行表'!$N$101="","",'[1]進行表'!$N$101)</f>
        <v>竹田　賢力　A</v>
      </c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10"/>
      <c r="BZ167" s="4"/>
      <c r="CA167" s="11" t="s">
        <v>13</v>
      </c>
      <c r="CB167" s="11"/>
      <c r="CC167" s="11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8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0"/>
      <c r="AD168" s="13"/>
      <c r="AE168" s="11"/>
      <c r="AF168" s="11"/>
      <c r="AG168" s="11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8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10"/>
      <c r="BZ168" s="13"/>
      <c r="CA168" s="11"/>
      <c r="CB168" s="11"/>
      <c r="CC168" s="11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1"/>
      <c r="AF169" s="11"/>
      <c r="AG169" s="11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1"/>
      <c r="CB169" s="11"/>
      <c r="CC169" s="11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 t="str">
        <f>IF('[1]進行表'!$D$70="","",'[1]進行表'!$D$70)</f>
        <v>W</v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  <v>2</v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 t="str">
        <f>IF('[1]進行表'!$D$71="","",'[1]進行表'!$D$71)</f>
        <v>W</v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  <v>0</v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 t="str">
        <f>IF('[1]進行表'!$B$70="","",'[1]進行表'!$B$70)</f>
        <v>松原　貴生　A</v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 t="str">
        <f>IF('[1]進行表'!$F$70="","",'[1]進行表'!$F$70)</f>
        <v>臼田　みさき　A</v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 t="str">
        <f>IF('[1]進行表'!$B$71="","",'[1]進行表'!$B$71)</f>
        <v>竹田　賢力　A</v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 t="str">
        <f>IF('[1]進行表'!$F$71="","",'[1]進行表'!$F$71)</f>
        <v>馬場　悟　A</v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 t="str">
        <f>IF('[1]進行表'!$D$42="","",'[1]進行表'!$D$42)</f>
        <v>W</v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  <v>2</v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 t="str">
        <f>IF('[1]進行表'!$D$43="","",'[1]進行表'!$D$43)</f>
        <v>W</v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  <v>3</v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 t="str">
        <f>IF('[1]進行表'!$D$44="","",'[1]進行表'!$D$44)</f>
        <v>W</v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  <v>1</v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  <v>3</v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 t="str">
        <f>IF('[1]進行表'!$E$45="","",'[1]進行表'!$E$45)</f>
        <v>W</v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 t="str">
        <f>IF('[1]進行表'!$B$42="","",'[1]進行表'!$B$42)</f>
        <v>松原　貴生　A</v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 t="str">
        <f>IF('[1]進行表'!$F$42="","",'[1]進行表'!$F$42)</f>
        <v>加藤　雅人　A</v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 t="str">
        <f>IF('[1]進行表'!$B$43="","",'[1]進行表'!$B$43)</f>
        <v>臼田　みさき　A</v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 t="str">
        <f>IF('[1]進行表'!$F$43="","",'[1]進行表'!$F$43)</f>
        <v>佐々木　正晴　B</v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 t="str">
        <f>IF('[1]進行表'!$B$44="","",'[1]進行表'!$B$44)</f>
        <v>竹田　賢力　A</v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 t="str">
        <f>IF('[1]進行表'!$F$44="","",'[1]進行表'!$F$44)</f>
        <v>上野　正治　B</v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 t="str">
        <f>IF('[1]進行表'!$B$45="","",'[1]進行表'!$B$45)</f>
        <v>藤川　潤　A</v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 t="str">
        <f>IF('[1]進行表'!$F$45="","",'[1]進行表'!$F$45)</f>
        <v>馬場　悟　A</v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 t="str">
        <f>IF('[1]進行表'!$D$18="","",'[1]進行表'!$D$18)</f>
        <v>W</v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 t="str">
        <f>IF('[1]進行表'!$D$19="","",'[1]進行表'!$D$19)</f>
        <v>W</v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 t="str">
        <f>IF('[1]進行表'!$D$20="","",'[1]進行表'!$D$20)</f>
        <v>W</v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  <v>2</v>
      </c>
      <c r="AN184" s="39"/>
      <c r="AO184" s="40"/>
      <c r="AP184" s="4"/>
      <c r="AQ184" s="39" t="str">
        <f>IF('[1]進行表'!$E$21="","",'[1]進行表'!$E$21)</f>
        <v>W</v>
      </c>
      <c r="AR184" s="39"/>
      <c r="AS184" s="4"/>
      <c r="AT184" s="4"/>
      <c r="AU184" s="4"/>
      <c r="AV184" s="4"/>
      <c r="AW184" s="4"/>
      <c r="AX184" s="4"/>
      <c r="AY184" s="39" t="str">
        <f>IF('[1]進行表'!$D$22="","",'[1]進行表'!$D$22)</f>
        <v>W</v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 t="str">
        <f>IF('[1]進行表'!$D$23="","",'[1]進行表'!$D$23)</f>
        <v>W</v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 t="str">
        <f>IF('[1]進行表'!$D$24="","",'[1]進行表'!$D$24)</f>
        <v>W</v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 t="str">
        <f>IF('[1]進行表'!$D$25="","",'[1]進行表'!$D$25)</f>
        <v>W</v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 t="str">
        <f>IF('[1]進行表'!$B$18="","",'[1]進行表'!$B$18)</f>
        <v>松原　貴生　A</v>
      </c>
      <c r="B188" s="49"/>
      <c r="C188" s="50"/>
      <c r="D188" s="51" t="str">
        <f>IF(A188="","",VLOOKUP(A188,エントリー,2,0))</f>
        <v>PULUTO/NPA</v>
      </c>
      <c r="E188" s="13"/>
      <c r="F188" s="13"/>
      <c r="G188" s="48" t="str">
        <f>IF('[1]進行表'!$F$18="","",'[1]進行表'!$F$18)</f>
        <v>x</v>
      </c>
      <c r="H188" s="49"/>
      <c r="I188" s="50"/>
      <c r="J188" s="51">
        <f>IF(G188="","",VLOOKUP(G188,エントリー,2,0))</f>
        <v>0</v>
      </c>
      <c r="K188" s="13"/>
      <c r="L188" s="13"/>
      <c r="M188" s="48" t="str">
        <f>IF('[1]進行表'!$B$19="","",'[1]進行表'!$B$19)</f>
        <v>加藤　雅人　A</v>
      </c>
      <c r="N188" s="49"/>
      <c r="O188" s="50"/>
      <c r="P188" s="51" t="str">
        <f>IF(M188="","",VLOOKUP(M188,エントリー,2,0))</f>
        <v>BRIANPOOLS</v>
      </c>
      <c r="Q188" s="13"/>
      <c r="R188" s="13"/>
      <c r="S188" s="48" t="str">
        <f>IF('[1]進行表'!$F$19="","",'[1]進行表'!$F$19)</f>
        <v>ｘ</v>
      </c>
      <c r="T188" s="49"/>
      <c r="U188" s="50"/>
      <c r="V188" s="51">
        <f>IF(S188="","",VLOOKUP(S188,エントリー,2,0))</f>
        <v>0</v>
      </c>
      <c r="W188" s="13"/>
      <c r="X188" s="13"/>
      <c r="Y188" s="48" t="str">
        <f>IF('[1]進行表'!$B$20="","",'[1]進行表'!$B$20)</f>
        <v>臼田　みさき　A</v>
      </c>
      <c r="Z188" s="49"/>
      <c r="AA188" s="50"/>
      <c r="AB188" s="51" t="str">
        <f>IF(Y188="","",VLOOKUP(Y188,エントリー,2,0))</f>
        <v>ストレートプール</v>
      </c>
      <c r="AC188" s="13"/>
      <c r="AD188" s="13"/>
      <c r="AE188" s="48" t="str">
        <f>IF('[1]進行表'!$F$20="","",'[1]進行表'!$F$20)</f>
        <v>ｘ</v>
      </c>
      <c r="AF188" s="49"/>
      <c r="AG188" s="50"/>
      <c r="AH188" s="51">
        <f>IF(AE188="","",VLOOKUP(AE188,エントリー,2,0))</f>
        <v>0</v>
      </c>
      <c r="AI188" s="13"/>
      <c r="AJ188" s="13"/>
      <c r="AK188" s="48" t="str">
        <f>IF('[1]進行表'!$B$21="","",'[1]進行表'!$B$21)</f>
        <v>小島　亮　A</v>
      </c>
      <c r="AL188" s="49"/>
      <c r="AM188" s="50"/>
      <c r="AN188" s="51" t="str">
        <f>IF(AK188="","",VLOOKUP(AK188,エントリー,2,0))</f>
        <v>BRIANPOOLS</v>
      </c>
      <c r="AO188" s="13"/>
      <c r="AP188" s="13"/>
      <c r="AQ188" s="48" t="str">
        <f>IF('[1]進行表'!$F$21="","",'[1]進行表'!$F$21)</f>
        <v>佐々木　正晴　B</v>
      </c>
      <c r="AR188" s="49"/>
      <c r="AS188" s="50"/>
      <c r="AT188" s="51" t="str">
        <f>IF(AQ188="","",VLOOKUP(AQ188,エントリー,2,0))</f>
        <v>ファクトリー</v>
      </c>
      <c r="AU188" s="13"/>
      <c r="AV188" s="13"/>
      <c r="AW188" s="48" t="str">
        <f>IF('[1]進行表'!$B$22="","",'[1]進行表'!$B$22)</f>
        <v>竹田　賢力　A</v>
      </c>
      <c r="AX188" s="49"/>
      <c r="AY188" s="50"/>
      <c r="AZ188" s="51" t="str">
        <f>IF(AW188="","",VLOOKUP(AW188,エントリー,2,0))</f>
        <v>BILLY'S</v>
      </c>
      <c r="BA188" s="13"/>
      <c r="BB188" s="13"/>
      <c r="BC188" s="48" t="str">
        <f>IF('[1]進行表'!$F$22="","",'[1]進行表'!$F$22)</f>
        <v>ｘ</v>
      </c>
      <c r="BD188" s="49"/>
      <c r="BE188" s="50"/>
      <c r="BF188" s="51">
        <f>IF(BC188="","",VLOOKUP(BC188,エントリー,2,0))</f>
        <v>0</v>
      </c>
      <c r="BG188" s="13"/>
      <c r="BH188" s="13"/>
      <c r="BI188" s="48" t="str">
        <f>IF('[1]進行表'!$B$23="","",'[1]進行表'!$B$23)</f>
        <v>上野　正治　B</v>
      </c>
      <c r="BJ188" s="49"/>
      <c r="BK188" s="50"/>
      <c r="BL188" s="51" t="str">
        <f>IF(BI188="","",VLOOKUP(BI188,エントリー,2,0))</f>
        <v>BRIANPOOLS</v>
      </c>
      <c r="BM188" s="13"/>
      <c r="BN188" s="13"/>
      <c r="BO188" s="48" t="str">
        <f>IF('[1]進行表'!$F$23="","",'[1]進行表'!$F$23)</f>
        <v>ｘ</v>
      </c>
      <c r="BP188" s="49"/>
      <c r="BQ188" s="50"/>
      <c r="BR188" s="51">
        <f>IF(BO188="","",VLOOKUP(BO188,エントリー,2,0))</f>
        <v>0</v>
      </c>
      <c r="BS188" s="13"/>
      <c r="BT188" s="13"/>
      <c r="BU188" s="48" t="str">
        <f>IF('[1]進行表'!$B$24="","",'[1]進行表'!$B$24)</f>
        <v>藤川　潤　A</v>
      </c>
      <c r="BV188" s="49"/>
      <c r="BW188" s="50"/>
      <c r="BX188" s="51" t="str">
        <f>IF(BU188="","",VLOOKUP(BU188,エントリー,2,0))</f>
        <v>サルーン</v>
      </c>
      <c r="BY188" s="13"/>
      <c r="BZ188" s="13"/>
      <c r="CA188" s="48" t="str">
        <f>IF('[1]進行表'!$F$24="","",'[1]進行表'!$F$24)</f>
        <v>ｘ</v>
      </c>
      <c r="CB188" s="49"/>
      <c r="CC188" s="50"/>
      <c r="CD188" s="51">
        <f>IF(CA188="","",VLOOKUP(CA188,エントリー,2,0))</f>
        <v>0</v>
      </c>
      <c r="CE188" s="13"/>
      <c r="CF188" s="13"/>
      <c r="CG188" s="48" t="str">
        <f>IF('[1]進行表'!$B$25="","",'[1]進行表'!$B$25)</f>
        <v>馬場　悟　A</v>
      </c>
      <c r="CH188" s="49"/>
      <c r="CI188" s="50"/>
      <c r="CJ188" s="51" t="str">
        <f>IF(CG188="","",VLOOKUP(CG188,エントリー,2,0))</f>
        <v>ファクトリー</v>
      </c>
      <c r="CK188" s="13"/>
      <c r="CL188" s="13"/>
      <c r="CM188" s="48" t="str">
        <f>IF('[1]進行表'!$F$25="","",'[1]進行表'!$F$25)</f>
        <v>ｘ</v>
      </c>
      <c r="CN188" s="49"/>
      <c r="CO188" s="50"/>
      <c r="CP188" s="51">
        <f>IF(CM188="","",VLOOKUP(CM188,エントリー,2,0))</f>
        <v>0</v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 t="str">
        <f>IF('[1]進行表'!$B$58="","",'[1]進行表'!$B$58)</f>
        <v>x</v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 t="str">
        <f>IF('[1]進行表'!$F$58="","",'[1]進行表'!$F$58)</f>
        <v>ｘ</v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 t="str">
        <f>IF('[1]進行表'!$B$59="","",'[1]進行表'!$B$59)</f>
        <v>ｘ</v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 t="str">
        <f>IF('[1]進行表'!$F$59="","",'[1]進行表'!$F$59)</f>
        <v>小島　亮　A</v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 t="str">
        <f>IF('[1]進行表'!$B$60="","",'[1]進行表'!$B$60)</f>
        <v>ｘ</v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 t="str">
        <f>IF('[1]進行表'!$F$60="","",'[1]進行表'!$F$60)</f>
        <v>ｘ</v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 t="str">
        <f>IF('[1]進行表'!$B$61="","",'[1]進行表'!$B$61)</f>
        <v>ｘ</v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 t="str">
        <f>IF('[1]進行表'!$F$61="","",'[1]進行表'!$F$61)</f>
        <v>ｘ</v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  <v>0</v>
      </c>
      <c r="F210" s="45"/>
      <c r="G210" s="70"/>
      <c r="H210" s="70"/>
      <c r="I210" s="71"/>
      <c r="J210" s="70"/>
      <c r="K210" s="70"/>
      <c r="L210" s="70"/>
      <c r="M210" s="27" t="str">
        <f>IF('[1]進行表'!$E$58="","",'[1]進行表'!$E$58)</f>
        <v>W</v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  <v>0</v>
      </c>
      <c r="AD210" s="45"/>
      <c r="AE210" s="70"/>
      <c r="AF210" s="70"/>
      <c r="AG210" s="71"/>
      <c r="AH210" s="70"/>
      <c r="AI210" s="70"/>
      <c r="AJ210" s="70"/>
      <c r="AK210" s="27" t="str">
        <f>IF('[1]進行表'!$E$59="","",'[1]進行表'!$E$59)</f>
        <v>W</v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  <v>0</v>
      </c>
      <c r="BB210" s="45"/>
      <c r="BC210" s="70"/>
      <c r="BD210" s="70"/>
      <c r="BE210" s="71"/>
      <c r="BF210" s="70"/>
      <c r="BG210" s="70"/>
      <c r="BH210" s="70"/>
      <c r="BI210" s="27" t="str">
        <f>IF('[1]進行表'!$E$60="","",'[1]進行表'!$E$60)</f>
        <v>W</v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  <v>0</v>
      </c>
      <c r="BZ210" s="45"/>
      <c r="CA210" s="70"/>
      <c r="CB210" s="70"/>
      <c r="CC210" s="71"/>
      <c r="CD210" s="70"/>
      <c r="CE210" s="70"/>
      <c r="CF210" s="70"/>
      <c r="CG210" s="27" t="str">
        <f>IF('[1]進行表'!$E$61="","",'[1]進行表'!$E$61)</f>
        <v>W</v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 t="str">
        <f>IF('[1]進行表'!$B$82="","",'[1]進行表'!$B$82)</f>
        <v>ｘ</v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 t="str">
        <f>IF('[1]進行表'!$F$82="","",'[1]進行表'!$F$82)</f>
        <v>佐々木　正晴　B</v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 t="str">
        <f>IF('[1]進行表'!$B$83="","",'[1]進行表'!$B$83)</f>
        <v>小島　亮　A</v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 t="str">
        <f>IF('[1]進行表'!$F$83="","",'[1]進行表'!$F$83)</f>
        <v>加藤　雅人　A</v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 t="str">
        <f>IF('[1]進行表'!$B$84="","",'[1]進行表'!$B$84)</f>
        <v>ｘ</v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 t="str">
        <f>IF('[1]進行表'!$F$84="","",'[1]進行表'!$F$84)</f>
        <v>藤川　潤　A</v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 t="str">
        <f>IF('[1]進行表'!$B$85="","",'[1]進行表'!$B$85)</f>
        <v>ｘ</v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 t="str">
        <f>IF('[1]進行表'!$F$85="","",'[1]進行表'!$F$85)</f>
        <v>上野　正治　B</v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  <v>0</v>
      </c>
      <c r="K217" s="45"/>
      <c r="L217" s="70"/>
      <c r="M217" s="70"/>
      <c r="N217" s="71"/>
      <c r="O217" s="70"/>
      <c r="P217" s="70"/>
      <c r="Q217" s="70"/>
      <c r="R217" s="27" t="str">
        <f>IF('[1]進行表'!$E$82="","",'[1]進行表'!$E$82)</f>
        <v>W</v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 t="str">
        <f>IF('[1]進行表'!$D$83="","",'[1]進行表'!$D$83)</f>
        <v>W</v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  <v>1</v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  <v>0</v>
      </c>
      <c r="BG217" s="45"/>
      <c r="BH217" s="70"/>
      <c r="BI217" s="70"/>
      <c r="BJ217" s="71"/>
      <c r="BK217" s="70"/>
      <c r="BL217" s="70"/>
      <c r="BM217" s="70"/>
      <c r="BN217" s="27" t="str">
        <f>IF('[1]進行表'!$E$84="","",'[1]進行表'!$E$84)</f>
        <v>W</v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  <v>0</v>
      </c>
      <c r="CE217" s="45"/>
      <c r="CF217" s="70"/>
      <c r="CG217" s="70"/>
      <c r="CH217" s="71"/>
      <c r="CI217" s="70"/>
      <c r="CJ217" s="70"/>
      <c r="CK217" s="70"/>
      <c r="CL217" s="27" t="str">
        <f>IF('[1]進行表'!$E$85="","",'[1]進行表'!$E$85)</f>
        <v>W</v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 t="str">
        <f>IF('[1]進行表'!$B$94="","",'[1]進行表'!$B$94)</f>
        <v>佐々木　正晴　B</v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 t="str">
        <f>IF('[1]進行表'!$F$94="","",'[1]進行表'!$F$94)</f>
        <v>小島　亮　A</v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 t="str">
        <f>IF('[1]進行表'!$B$95="","",'[1]進行表'!$B$95)</f>
        <v>藤川　潤　A</v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 t="str">
        <f>IF('[1]進行表'!$F$95="","",'[1]進行表'!$F$95)</f>
        <v>上野　正治　B</v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 t="str">
        <f>IF('[1]進行表'!$D$94="","",'[1]進行表'!$D$94)</f>
        <v>W</v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  <v>1</v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 t="str">
        <f>IF('[1]進行表'!$D$95="","",'[1]進行表'!$D$95)</f>
        <v>W</v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  <v>2</v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 t="str">
        <f>IF('[1]進行表'!$B$102="","",'[1]進行表'!$B$102)</f>
        <v>佐々木　正晴　B</v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 t="str">
        <f>IF('[1]進行表'!$F$102="","",'[1]進行表'!$F$102)</f>
        <v>馬場　悟　A</v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 t="str">
        <f>IF('[1]進行表'!$B$103="","",'[1]進行表'!$B$103)</f>
        <v>藤川　潤　A</v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 t="str">
        <f>IF('[1]進行表'!$F$103="","",'[1]進行表'!$F$103)</f>
        <v>臼田　みさき　A</v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 t="str">
        <f>IF('[1]進行表'!$D$102="","",'[1]進行表'!$D$102)</f>
        <v>W</v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  <v>1</v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 t="str">
        <f>IF('[1]進行表'!$D$103="","",'[1]進行表'!$D$103)</f>
        <v>W</v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  <v>0</v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1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1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8" t="str">
        <f>IF('[1]進行表'!$Q$100="","",'[1]進行表'!$Q$100)</f>
        <v>佐々木　正晴　B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10"/>
      <c r="AL234" s="13"/>
      <c r="AM234" s="11" t="s">
        <v>14</v>
      </c>
      <c r="AN234" s="11"/>
      <c r="AO234" s="11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8" t="str">
        <f>IF('[1]進行表'!$Q$101="","",'[1]進行表'!$Q$101)</f>
        <v>藤川　潤　A</v>
      </c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10"/>
      <c r="CH234" s="13"/>
      <c r="CI234" s="11" t="s">
        <v>15</v>
      </c>
      <c r="CJ234" s="11"/>
      <c r="CK234" s="11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8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10"/>
      <c r="AL235" s="13"/>
      <c r="AM235" s="11"/>
      <c r="AN235" s="11"/>
      <c r="AO235" s="11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8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10"/>
      <c r="CH235" s="13"/>
      <c r="CI235" s="11"/>
      <c r="CJ235" s="11"/>
      <c r="CK235" s="11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1"/>
      <c r="AN236" s="11"/>
      <c r="AO236" s="11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1"/>
      <c r="CJ236" s="11"/>
      <c r="CK236" s="11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/>
      <c r="AK238" s="1"/>
      <c r="AL238" s="1"/>
      <c r="AM238" s="1"/>
      <c r="AN238" s="1" t="s">
        <v>16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1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1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8" t="str">
        <f>IF('[1]進行表'!$N$102="","",'[1]進行表'!$N$102)</f>
        <v>星野　浩康　A</v>
      </c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0"/>
      <c r="AD246" s="4"/>
      <c r="AE246" s="11" t="s">
        <v>17</v>
      </c>
      <c r="AF246" s="11"/>
      <c r="AG246" s="11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8" t="str">
        <f>IF('[1]進行表'!$N$103="","",'[1]進行表'!$N$103)</f>
        <v>岸本　真志　A</v>
      </c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10"/>
      <c r="BZ246" s="4"/>
      <c r="CA246" s="11" t="s">
        <v>18</v>
      </c>
      <c r="CB246" s="11"/>
      <c r="CC246" s="11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8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10"/>
      <c r="AD247" s="13"/>
      <c r="AE247" s="11"/>
      <c r="AF247" s="11"/>
      <c r="AG247" s="11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8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10"/>
      <c r="BZ247" s="13"/>
      <c r="CA247" s="11"/>
      <c r="CB247" s="11"/>
      <c r="CC247" s="11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1"/>
      <c r="AF248" s="11"/>
      <c r="AG248" s="11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1"/>
      <c r="CB248" s="11"/>
      <c r="CC248" s="11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 t="str">
        <f>IF('[1]進行表'!$D$72="","",'[1]進行表'!$D$72)</f>
        <v>W</v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  <v>2</v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 t="str">
        <f>IF('[1]進行表'!$D$73="","",'[1]進行表'!$D$73)</f>
        <v>W</v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  <v>3</v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 t="str">
        <f>IF('[1]進行表'!$B$72="","",'[1]進行表'!$B$72)</f>
        <v>星野　浩康　A</v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 t="str">
        <f>IF('[1]進行表'!$F$72="","",'[1]進行表'!$F$72)</f>
        <v>木下　弘　A</v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 t="str">
        <f>IF('[1]進行表'!$B$73="","",'[1]進行表'!$B$73)</f>
        <v>岸本　真志　A</v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 t="str">
        <f>IF('[1]進行表'!$F$73="","",'[1]進行表'!$F$73)</f>
        <v>伊藤　友博　A</v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 t="str">
        <f>IF('[1]進行表'!$D$46="","",'[1]進行表'!$D$46)</f>
        <v>W</v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  <v>0</v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 t="str">
        <f>IF('[1]進行表'!$D$47="","",'[1]進行表'!$D$47)</f>
        <v>W</v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  <v>4</v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 t="str">
        <f>IF('[1]進行表'!$D$48="","",'[1]進行表'!$D$48)</f>
        <v>W</v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  <v>2</v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  <v>4</v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 t="str">
        <f>IF('[1]進行表'!$E$49="","",'[1]進行表'!$E$49)</f>
        <v>W</v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 t="str">
        <f>IF('[1]進行表'!$B$46="","",'[1]進行表'!$B$46)</f>
        <v>星野　浩康　A</v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 t="str">
        <f>IF('[1]進行表'!$F$46="","",'[1]進行表'!$F$46)</f>
        <v>大泉　真樹　B</v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 t="str">
        <f>IF('[1]進行表'!$B$47="","",'[1]進行表'!$B$47)</f>
        <v>木下　弘　A</v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 t="str">
        <f>IF('[1]進行表'!$F$47="","",'[1]進行表'!$F$47)</f>
        <v>緒勝　彰　A</v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 t="str">
        <f>IF('[1]進行表'!$B$48="","",'[1]進行表'!$B$48)</f>
        <v>岸本　真志　A</v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 t="str">
        <f>IF('[1]進行表'!$F$48="","",'[1]進行表'!$F$48)</f>
        <v>高井　英司　B</v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 t="str">
        <f>IF('[1]進行表'!$B$49="","",'[1]進行表'!$B$49)</f>
        <v>皆川　由美　A</v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 t="str">
        <f>IF('[1]進行表'!$F$49="","",'[1]進行表'!$F$49)</f>
        <v>伊藤　友博　A</v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 t="str">
        <f>IF('[1]進行表'!$D$26="","",'[1]進行表'!$D$26)</f>
        <v>W</v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 t="str">
        <f>IF('[1]進行表'!$D$27="","",'[1]進行表'!$D$27)</f>
        <v>W</v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 t="str">
        <f>IF('[1]進行表'!$D$28="","",'[1]進行表'!$D$28)</f>
        <v>W</v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 t="str">
        <f>IF('[1]進行表'!$D$29="","",'[1]進行表'!$D$29)</f>
        <v>W</v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 t="str">
        <f>IF('[1]進行表'!$D$30="","",'[1]進行表'!$D$30)</f>
        <v>W</v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 t="str">
        <f>IF('[1]進行表'!$D$31="","",'[1]進行表'!$D$31)</f>
        <v>W</v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 t="str">
        <f>IF('[1]進行表'!$D$32="","",'[1]進行表'!$D$32)</f>
        <v>W</v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 t="str">
        <f>IF('[1]進行表'!$D$33="","",'[1]進行表'!$D$33)</f>
        <v>W</v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 t="str">
        <f>IF('[1]進行表'!$B$26="","",'[1]進行表'!$B$26)</f>
        <v>星野　浩康　A</v>
      </c>
      <c r="B267" s="49"/>
      <c r="C267" s="50"/>
      <c r="D267" s="51" t="str">
        <f>IF(A267="","",VLOOKUP(A267,エントリー,2,0))</f>
        <v>ファクトリー</v>
      </c>
      <c r="E267" s="13"/>
      <c r="F267" s="13"/>
      <c r="G267" s="48" t="str">
        <f>IF('[1]進行表'!$F$26="","",'[1]進行表'!$F$26)</f>
        <v>ｘ</v>
      </c>
      <c r="H267" s="49"/>
      <c r="I267" s="50"/>
      <c r="J267" s="51">
        <f>IF(G267="","",VLOOKUP(G267,エントリー,2,0))</f>
        <v>0</v>
      </c>
      <c r="K267" s="13"/>
      <c r="L267" s="13"/>
      <c r="M267" s="48" t="str">
        <f>IF('[1]進行表'!$B$27="","",'[1]進行表'!$B$27)</f>
        <v>大泉　真樹　B</v>
      </c>
      <c r="N267" s="49"/>
      <c r="O267" s="50"/>
      <c r="P267" s="51" t="str">
        <f>IF(M267="","",VLOOKUP(M267,エントリー,2,0))</f>
        <v>ストレートプール</v>
      </c>
      <c r="Q267" s="13"/>
      <c r="R267" s="13"/>
      <c r="S267" s="48" t="str">
        <f>IF('[1]進行表'!$F$27="","",'[1]進行表'!$F$27)</f>
        <v>ｘ</v>
      </c>
      <c r="T267" s="49"/>
      <c r="U267" s="50"/>
      <c r="V267" s="51">
        <f>IF(S267="","",VLOOKUP(S267,エントリー,2,0))</f>
        <v>0</v>
      </c>
      <c r="W267" s="13"/>
      <c r="X267" s="13"/>
      <c r="Y267" s="48" t="str">
        <f>IF('[1]進行表'!$B$28="","",'[1]進行表'!$B$28)</f>
        <v>木下　弘　A</v>
      </c>
      <c r="Z267" s="49"/>
      <c r="AA267" s="50"/>
      <c r="AB267" s="51" t="str">
        <f>IF(Y267="","",VLOOKUP(Y267,エントリー,2,0))</f>
        <v>BRIANPOOLS</v>
      </c>
      <c r="AC267" s="13"/>
      <c r="AD267" s="13"/>
      <c r="AE267" s="48" t="str">
        <f>IF('[1]進行表'!$F$28="","",'[1]進行表'!$F$28)</f>
        <v>ｘ</v>
      </c>
      <c r="AF267" s="49"/>
      <c r="AG267" s="50"/>
      <c r="AH267" s="51">
        <f>IF(AE267="","",VLOOKUP(AE267,エントリー,2,0))</f>
        <v>0</v>
      </c>
      <c r="AI267" s="13"/>
      <c r="AJ267" s="13"/>
      <c r="AK267" s="48" t="str">
        <f>IF('[1]進行表'!$B$29="","",'[1]進行表'!$B$29)</f>
        <v>緒勝　彰　A</v>
      </c>
      <c r="AL267" s="49"/>
      <c r="AM267" s="50"/>
      <c r="AN267" s="51" t="str">
        <f>IF(AK267="","",VLOOKUP(AK267,エントリー,2,0))</f>
        <v>プレイヤーズ</v>
      </c>
      <c r="AO267" s="13"/>
      <c r="AP267" s="13"/>
      <c r="AQ267" s="48" t="str">
        <f>IF('[1]進行表'!$F$29="","",'[1]進行表'!$F$29)</f>
        <v>ｘ</v>
      </c>
      <c r="AR267" s="49"/>
      <c r="AS267" s="50"/>
      <c r="AT267" s="51">
        <f>IF(AQ267="","",VLOOKUP(AQ267,エントリー,2,0))</f>
        <v>0</v>
      </c>
      <c r="AU267" s="13"/>
      <c r="AV267" s="13"/>
      <c r="AW267" s="48" t="str">
        <f>IF('[1]進行表'!$B$30="","",'[1]進行表'!$B$30)</f>
        <v>岸本　真志　A</v>
      </c>
      <c r="AX267" s="49"/>
      <c r="AY267" s="50"/>
      <c r="AZ267" s="51" t="str">
        <f>IF(AW267="","",VLOOKUP(AW267,エントリー,2,0))</f>
        <v>PULUTO/NPA</v>
      </c>
      <c r="BA267" s="13"/>
      <c r="BB267" s="13"/>
      <c r="BC267" s="48" t="str">
        <f>IF('[1]進行表'!$F$30="","",'[1]進行表'!$F$30)</f>
        <v>x</v>
      </c>
      <c r="BD267" s="49"/>
      <c r="BE267" s="50"/>
      <c r="BF267" s="51">
        <f>IF(BC267="","",VLOOKUP(BC267,エントリー,2,0))</f>
        <v>0</v>
      </c>
      <c r="BG267" s="13"/>
      <c r="BH267" s="13"/>
      <c r="BI267" s="48" t="str">
        <f>IF('[1]進行表'!$B$31="","",'[1]進行表'!$B$31)</f>
        <v>高井　英司　B</v>
      </c>
      <c r="BJ267" s="49"/>
      <c r="BK267" s="50"/>
      <c r="BL267" s="51" t="str">
        <f>IF(BI267="","",VLOOKUP(BI267,エントリー,2,0))</f>
        <v>BRIANPOOLS</v>
      </c>
      <c r="BM267" s="13"/>
      <c r="BN267" s="13"/>
      <c r="BO267" s="48" t="str">
        <f>IF('[1]進行表'!$F$31="","",'[1]進行表'!$F$31)</f>
        <v>ｘ</v>
      </c>
      <c r="BP267" s="49"/>
      <c r="BQ267" s="50"/>
      <c r="BR267" s="51">
        <f>IF(BO267="","",VLOOKUP(BO267,エントリー,2,0))</f>
        <v>0</v>
      </c>
      <c r="BS267" s="13"/>
      <c r="BT267" s="13"/>
      <c r="BU267" s="48" t="str">
        <f>IF('[1]進行表'!$B$32="","",'[1]進行表'!$B$32)</f>
        <v>皆川　由美　A</v>
      </c>
      <c r="BV267" s="49"/>
      <c r="BW267" s="50"/>
      <c r="BX267" s="51" t="str">
        <f>IF(BU267="","",VLOOKUP(BU267,エントリー,2,0))</f>
        <v>ストレートプール</v>
      </c>
      <c r="BY267" s="13"/>
      <c r="BZ267" s="13"/>
      <c r="CA267" s="48" t="str">
        <f>IF('[1]進行表'!$F$32="","",'[1]進行表'!$F$32)</f>
        <v>ｘ</v>
      </c>
      <c r="CB267" s="49"/>
      <c r="CC267" s="50"/>
      <c r="CD267" s="51">
        <f>IF(CA267="","",VLOOKUP(CA267,エントリー,2,0))</f>
        <v>0</v>
      </c>
      <c r="CE267" s="13"/>
      <c r="CF267" s="13"/>
      <c r="CG267" s="48" t="str">
        <f>IF('[1]進行表'!$B$33="","",'[1]進行表'!$B$33)</f>
        <v>伊藤　友博　A</v>
      </c>
      <c r="CH267" s="49"/>
      <c r="CI267" s="50"/>
      <c r="CJ267" s="51" t="str">
        <f>IF(CG267="","",VLOOKUP(CG267,エントリー,2,0))</f>
        <v>ファクトリー</v>
      </c>
      <c r="CK267" s="13"/>
      <c r="CL267" s="13"/>
      <c r="CM267" s="48" t="str">
        <f>IF('[1]進行表'!$F$33="","",'[1]進行表'!$F$33)</f>
        <v>ｘ</v>
      </c>
      <c r="CN267" s="49"/>
      <c r="CO267" s="50"/>
      <c r="CP267" s="51">
        <f>IF(CM267="","",VLOOKUP(CM267,エントリー,2,0))</f>
        <v>0</v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 t="str">
        <f>IF('[1]進行表'!$B$62="","",'[1]進行表'!$B$62)</f>
        <v>ｘ</v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 t="str">
        <f>IF('[1]進行表'!$F$62="","",'[1]進行表'!$F$62)</f>
        <v>ｘ</v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 t="str">
        <f>IF('[1]進行表'!$B$63="","",'[1]進行表'!$B$63)</f>
        <v>ｘ</v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 t="str">
        <f>IF('[1]進行表'!$F$63="","",'[1]進行表'!$F$63)</f>
        <v>ｘ</v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 t="str">
        <f>IF('[1]進行表'!$B$64="","",'[1]進行表'!$B$64)</f>
        <v>x</v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 t="str">
        <f>IF('[1]進行表'!$F$64="","",'[1]進行表'!$F$64)</f>
        <v>ｘ</v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 t="str">
        <f>IF('[1]進行表'!$B$65="","",'[1]進行表'!$B$65)</f>
        <v>ｘ</v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 t="str">
        <f>IF('[1]進行表'!$F$65="","",'[1]進行表'!$F$65)</f>
        <v>ｘ</v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  <v>0</v>
      </c>
      <c r="F289" s="45"/>
      <c r="G289" s="70"/>
      <c r="H289" s="70"/>
      <c r="I289" s="71"/>
      <c r="J289" s="70"/>
      <c r="K289" s="70"/>
      <c r="L289" s="70"/>
      <c r="M289" s="27" t="str">
        <f>IF('[1]進行表'!$E$62="","",'[1]進行表'!$E$62)</f>
        <v>W</v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  <v>0</v>
      </c>
      <c r="AD289" s="45"/>
      <c r="AE289" s="70"/>
      <c r="AF289" s="70"/>
      <c r="AG289" s="71"/>
      <c r="AH289" s="70"/>
      <c r="AI289" s="70"/>
      <c r="AJ289" s="70"/>
      <c r="AK289" s="27" t="str">
        <f>IF('[1]進行表'!$E$63="","",'[1]進行表'!$E$63)</f>
        <v>W</v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  <v>0</v>
      </c>
      <c r="BB289" s="45"/>
      <c r="BC289" s="70"/>
      <c r="BD289" s="70"/>
      <c r="BE289" s="71"/>
      <c r="BF289" s="70"/>
      <c r="BG289" s="70"/>
      <c r="BH289" s="70"/>
      <c r="BI289" s="27" t="str">
        <f>IF('[1]進行表'!$E$64="","",'[1]進行表'!$E$64)</f>
        <v>W</v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  <v>0</v>
      </c>
      <c r="BZ289" s="45"/>
      <c r="CA289" s="70"/>
      <c r="CB289" s="70"/>
      <c r="CC289" s="71"/>
      <c r="CD289" s="70"/>
      <c r="CE289" s="70"/>
      <c r="CF289" s="70"/>
      <c r="CG289" s="27" t="str">
        <f>IF('[1]進行表'!$E$65="","",'[1]進行表'!$E$65)</f>
        <v>W</v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 t="str">
        <f>IF('[1]進行表'!$B$86="","",'[1]進行表'!$B$86)</f>
        <v>ｘ</v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 t="str">
        <f>IF('[1]進行表'!$F$86="","",'[1]進行表'!$F$86)</f>
        <v>緒勝　彰　A</v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 t="str">
        <f>IF('[1]進行表'!$B$87="","",'[1]進行表'!$B$87)</f>
        <v>ｘ</v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 t="str">
        <f>IF('[1]進行表'!$F$87="","",'[1]進行表'!$F$87)</f>
        <v>大泉　真樹　B</v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 t="str">
        <f>IF('[1]進行表'!$B$88="","",'[1]進行表'!$B$88)</f>
        <v>ｘ</v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 t="str">
        <f>IF('[1]進行表'!$F$88="","",'[1]進行表'!$F$88)</f>
        <v>皆川　由美　A</v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 t="str">
        <f>IF('[1]進行表'!$B$89="","",'[1]進行表'!$B$89)</f>
        <v>ｘ</v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 t="str">
        <f>IF('[1]進行表'!$F$89="","",'[1]進行表'!$F$89)</f>
        <v>高井　英司　B</v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  <v>0</v>
      </c>
      <c r="K296" s="45"/>
      <c r="L296" s="70"/>
      <c r="M296" s="70"/>
      <c r="N296" s="71"/>
      <c r="O296" s="70"/>
      <c r="P296" s="70"/>
      <c r="Q296" s="70"/>
      <c r="R296" s="27" t="str">
        <f>IF('[1]進行表'!$E$86="","",'[1]進行表'!$E$86)</f>
        <v>W</v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  <v>0</v>
      </c>
      <c r="AI296" s="45"/>
      <c r="AJ296" s="70"/>
      <c r="AK296" s="70"/>
      <c r="AL296" s="71"/>
      <c r="AM296" s="70"/>
      <c r="AN296" s="70"/>
      <c r="AO296" s="70"/>
      <c r="AP296" s="27" t="str">
        <f>IF('[1]進行表'!$E$87="","",'[1]進行表'!$E$87)</f>
        <v>W</v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  <v>0</v>
      </c>
      <c r="BG296" s="45"/>
      <c r="BH296" s="70"/>
      <c r="BI296" s="70"/>
      <c r="BJ296" s="71"/>
      <c r="BK296" s="70"/>
      <c r="BL296" s="70"/>
      <c r="BM296" s="70"/>
      <c r="BN296" s="27" t="str">
        <f>IF('[1]進行表'!$E$88="","",'[1]進行表'!$E$88)</f>
        <v>W</v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  <v>0</v>
      </c>
      <c r="CE296" s="45"/>
      <c r="CF296" s="70"/>
      <c r="CG296" s="70"/>
      <c r="CH296" s="71"/>
      <c r="CI296" s="70"/>
      <c r="CJ296" s="70"/>
      <c r="CK296" s="70"/>
      <c r="CL296" s="27" t="str">
        <f>IF('[1]進行表'!$E$89="","",'[1]進行表'!$E$89)</f>
        <v>W</v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 t="str">
        <f>IF('[1]進行表'!$B$96="","",'[1]進行表'!$B$96)</f>
        <v>緒勝　彰　A</v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 t="str">
        <f>IF('[1]進行表'!$F$96="","",'[1]進行表'!$F$96)</f>
        <v>大泉　真樹　B</v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 t="str">
        <f>IF('[1]進行表'!$B$97="","",'[1]進行表'!$B$97)</f>
        <v>皆川　由美　A</v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 t="str">
        <f>IF('[1]進行表'!$F$97="","",'[1]進行表'!$F$97)</f>
        <v>高井　英司　B</v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 t="str">
        <f>IF('[1]進行表'!$D$96="","",'[1]進行表'!$D$96)</f>
        <v>W</v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  <v>1</v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 t="str">
        <f>IF('[1]進行表'!$D$97="","",'[1]進行表'!$D$97)</f>
        <v>W</v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  <v>2</v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 t="str">
        <f>IF('[1]進行表'!$B$104="","",'[1]進行表'!$B$104)</f>
        <v>緒勝　彰　A</v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 t="str">
        <f>IF('[1]進行表'!$F$104="","",'[1]進行表'!$F$104)</f>
        <v>伊藤　友博　A</v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 t="str">
        <f>IF('[1]進行表'!$B$105="","",'[1]進行表'!$B$105)</f>
        <v>皆川　由美　A</v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 t="str">
        <f>IF('[1]進行表'!$F$105="","",'[1]進行表'!$F$105)</f>
        <v>木下　弘　A</v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  <v>1</v>
      </c>
      <c r="AB310" s="45"/>
      <c r="AC310" s="70"/>
      <c r="AD310" s="70"/>
      <c r="AE310" s="71"/>
      <c r="AF310" s="70"/>
      <c r="AG310" s="70"/>
      <c r="AH310" s="70"/>
      <c r="AI310" s="27" t="str">
        <f>IF('[1]進行表'!$E$104="","",'[1]進行表'!$E$104)</f>
        <v>W</v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  <v>3</v>
      </c>
      <c r="BX310" s="45"/>
      <c r="BY310" s="70"/>
      <c r="BZ310" s="70"/>
      <c r="CA310" s="71"/>
      <c r="CB310" s="70"/>
      <c r="CC310" s="70"/>
      <c r="CD310" s="70"/>
      <c r="CE310" s="27" t="str">
        <f>IF('[1]進行表'!$E$105="","",'[1]進行表'!$E$105)</f>
        <v>W</v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1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1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8" t="str">
        <f>IF('[1]進行表'!$Q$102="","",'[1]進行表'!$Q$102)</f>
        <v>伊藤　友博　A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10"/>
      <c r="AL313" s="13"/>
      <c r="AM313" s="11" t="s">
        <v>19</v>
      </c>
      <c r="AN313" s="11"/>
      <c r="AO313" s="11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8" t="str">
        <f>IF('[1]進行表'!$Q$103="","",'[1]進行表'!$Q$103)</f>
        <v>木下　弘　A</v>
      </c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10"/>
      <c r="CH313" s="13"/>
      <c r="CI313" s="11" t="s">
        <v>20</v>
      </c>
      <c r="CJ313" s="11"/>
      <c r="CK313" s="11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8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10"/>
      <c r="AL314" s="13"/>
      <c r="AM314" s="11"/>
      <c r="AN314" s="11"/>
      <c r="AO314" s="11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8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10"/>
      <c r="CH314" s="13"/>
      <c r="CI314" s="11"/>
      <c r="CJ314" s="11"/>
      <c r="CK314" s="11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1"/>
      <c r="AN315" s="11"/>
      <c r="AO315" s="11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1"/>
      <c r="CJ315" s="11"/>
      <c r="CK315" s="11"/>
      <c r="CL315" s="13"/>
      <c r="CM315" s="13"/>
      <c r="CN315" s="13"/>
      <c r="CO315" s="13"/>
      <c r="CP315" s="13"/>
      <c r="CQ315" s="13"/>
    </row>
  </sheetData>
  <sheetProtection selectLockedCells="1"/>
  <mergeCells count="696">
    <mergeCell ref="Z313:AK315"/>
    <mergeCell ref="AM313:AO315"/>
    <mergeCell ref="BV313:CG315"/>
    <mergeCell ref="CI313:CK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H253:O255"/>
    <mergeCell ref="AF253:AM255"/>
    <mergeCell ref="BD253:BK255"/>
    <mergeCell ref="CB253:CI255"/>
    <mergeCell ref="F256:G257"/>
    <mergeCell ref="P256:Q257"/>
    <mergeCell ref="AD256:AE257"/>
    <mergeCell ref="AN256:AO257"/>
    <mergeCell ref="BB256:BC257"/>
    <mergeCell ref="BL256:BM257"/>
    <mergeCell ref="L249:M250"/>
    <mergeCell ref="AH249:AI250"/>
    <mergeCell ref="BH249:BI250"/>
    <mergeCell ref="CD249:CE250"/>
    <mergeCell ref="V251:Y252"/>
    <mergeCell ref="BR251:BU252"/>
    <mergeCell ref="R245:AC245"/>
    <mergeCell ref="BN245:BY245"/>
    <mergeCell ref="R246:AC248"/>
    <mergeCell ref="AE246:AG248"/>
    <mergeCell ref="BN246:BY248"/>
    <mergeCell ref="CA246:CC248"/>
    <mergeCell ref="Z234:AK236"/>
    <mergeCell ref="AM234:AO236"/>
    <mergeCell ref="BV234:CG236"/>
    <mergeCell ref="CI234:CK236"/>
    <mergeCell ref="AJ238:AM241"/>
    <mergeCell ref="AN238:BG241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H174:O176"/>
    <mergeCell ref="AF174:AM176"/>
    <mergeCell ref="BD174:BK176"/>
    <mergeCell ref="CB174:CI176"/>
    <mergeCell ref="F177:G178"/>
    <mergeCell ref="P177:Q178"/>
    <mergeCell ref="AD177:AE178"/>
    <mergeCell ref="AN177:AO178"/>
    <mergeCell ref="BB177:BC178"/>
    <mergeCell ref="BL177:BM178"/>
    <mergeCell ref="L170:M171"/>
    <mergeCell ref="AH170:AI171"/>
    <mergeCell ref="BH170:BI171"/>
    <mergeCell ref="CD170:CE171"/>
    <mergeCell ref="V172:Y173"/>
    <mergeCell ref="BR172:BU173"/>
    <mergeCell ref="R166:AC166"/>
    <mergeCell ref="BN166:BY166"/>
    <mergeCell ref="R167:AC169"/>
    <mergeCell ref="AE167:AG169"/>
    <mergeCell ref="BN167:BY169"/>
    <mergeCell ref="CA167:CC169"/>
    <mergeCell ref="Z155:AK157"/>
    <mergeCell ref="AM155:AO157"/>
    <mergeCell ref="BV155:CG157"/>
    <mergeCell ref="CI155:CK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R88:AC90"/>
    <mergeCell ref="AE88:AG90"/>
    <mergeCell ref="BN88:BY90"/>
    <mergeCell ref="CA88:CC90"/>
    <mergeCell ref="Z76:AK78"/>
    <mergeCell ref="AM76:AO78"/>
    <mergeCell ref="BV76:CG78"/>
    <mergeCell ref="CI76:CK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CA9:CC11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R9:AC11"/>
    <mergeCell ref="AF9:AH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AN1 AJ238 AJ1 AJ84:BG153 AN80 AJ80 AN159 AJ159 AN238 AI1:AI153 AG1:AH8 AF1:AF9 AF12:AH153 AJ5:BG79 A1:AE153 BH1:CQ153">
    <cfRule type="cellIs" priority="11" dxfId="12" operator="equal" stopIfTrue="1">
      <formula>"W"</formula>
    </cfRule>
  </conditionalFormatting>
  <conditionalFormatting sqref="AM155">
    <cfRule type="cellIs" priority="10" dxfId="12" operator="equal" stopIfTrue="1">
      <formula>"W"</formula>
    </cfRule>
  </conditionalFormatting>
  <conditionalFormatting sqref="CI155">
    <cfRule type="cellIs" priority="9" dxfId="12" operator="equal" stopIfTrue="1">
      <formula>"W"</formula>
    </cfRule>
  </conditionalFormatting>
  <conditionalFormatting sqref="AE167">
    <cfRule type="cellIs" priority="8" dxfId="12" operator="equal" stopIfTrue="1">
      <formula>"W"</formula>
    </cfRule>
  </conditionalFormatting>
  <conditionalFormatting sqref="CA167">
    <cfRule type="cellIs" priority="7" dxfId="12" operator="equal" stopIfTrue="1">
      <formula>"W"</formula>
    </cfRule>
  </conditionalFormatting>
  <conditionalFormatting sqref="AM234">
    <cfRule type="cellIs" priority="6" dxfId="12" operator="equal" stopIfTrue="1">
      <formula>"W"</formula>
    </cfRule>
  </conditionalFormatting>
  <conditionalFormatting sqref="CI234">
    <cfRule type="cellIs" priority="5" dxfId="12" operator="equal" stopIfTrue="1">
      <formula>"W"</formula>
    </cfRule>
  </conditionalFormatting>
  <conditionalFormatting sqref="AE246">
    <cfRule type="cellIs" priority="4" dxfId="12" operator="equal" stopIfTrue="1">
      <formula>"W"</formula>
    </cfRule>
  </conditionalFormatting>
  <conditionalFormatting sqref="CA246">
    <cfRule type="cellIs" priority="3" dxfId="12" operator="equal" stopIfTrue="1">
      <formula>"W"</formula>
    </cfRule>
  </conditionalFormatting>
  <conditionalFormatting sqref="AM313">
    <cfRule type="cellIs" priority="2" dxfId="12" operator="equal" stopIfTrue="1">
      <formula>"W"</formula>
    </cfRule>
  </conditionalFormatting>
  <conditionalFormatting sqref="CI313">
    <cfRule type="cellIs" priority="1" dxfId="1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73" r:id="rId3"/>
  <rowBreaks count="3" manualBreakCount="3">
    <brk id="79" max="94" man="1"/>
    <brk id="158" max="94" man="1"/>
    <brk id="237" max="9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CH15" sqref="CH15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22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tr">
        <f>IF('[1]進行表'!$O$113="","",'[1]進行表'!$O$113)</f>
        <v>高橋　政章　A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tr">
        <f>IF('[1]進行表'!$D$120="","",'[1]進行表'!$D$120)</f>
        <v>W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f>IF('[1]進行表'!$E$120="","",'[1]進行表'!$E$120)</f>
        <v>4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23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tr">
        <f>IF('[1]進行表'!$B$120="","",'[1]進行表'!$B$120)</f>
        <v>高橋　政章　A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tr">
        <f>IF('[1]進行表'!$F$120="","",'[1]進行表'!$F$120)</f>
        <v>藤川　潤　A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>
        <f>IF('[1]進行表'!$D$118="","",'[1]進行表'!$D$118)</f>
        <v>0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 t="str">
        <f>IF('[1]進行表'!$E$118="","",'[1]進行表'!$E$118)</f>
        <v>W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>
        <f>IF('[1]進行表'!$D$119="","",'[1]進行表'!$D$119)</f>
        <v>2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 t="str">
        <f>IF('[1]進行表'!$E$119="","",'[1]進行表'!$E$119)</f>
        <v>W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24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25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tr">
        <f>IF('[1]進行表'!$B$118="","",'[1]進行表'!$B$118)</f>
        <v>松原　貴生　A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tr">
        <f>IF('[1]進行表'!$F$118="","",'[1]進行表'!$F$118)</f>
        <v>高橋　政章　A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tr">
        <f>IF('[1]進行表'!$B$119="","",'[1]進行表'!$B$119)</f>
        <v>竹田　賢力　A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tr">
        <f>IF('[1]進行表'!$F$119="","",'[1]進行表'!$F$119)</f>
        <v>藤川　潤　A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>
        <f>IF('[1]進行表'!$D$114="","",'[1]進行表'!$D$114)</f>
        <v>4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 t="str">
        <f>IF('[1]進行表'!$E$114="","",'[1]進行表'!$E$114)</f>
        <v>W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 t="str">
        <f>IF('[1]進行表'!$D$115="","",'[1]進行表'!$D$115)</f>
        <v>W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>
        <f>IF('[1]進行表'!$E$115="","",'[1]進行表'!$E$115)</f>
        <v>2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f>IF('[1]進行表'!$D$116="","",'[1]進行表'!$D$116)</f>
        <v>4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tr">
        <f>IF('[1]進行表'!$E$116="","",'[1]進行表'!$E$116)</f>
        <v>W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tr">
        <f>IF('[1]進行表'!$D$117="","",'[1]進行表'!$D$117)</f>
        <v>W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f>IF('[1]進行表'!$E$117="","",'[1]進行表'!$E$117)</f>
        <v>0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26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27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28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29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tr">
        <f>IF('[1]進行表'!$B$114="","",'[1]進行表'!$B$114)</f>
        <v>佐藤　洋介　A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tr">
        <f>IF('[1]進行表'!$F$114="","",'[1]進行表'!$F$114)</f>
        <v>松原　貴生　A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tr">
        <f>IF('[1]進行表'!$B$115="","",'[1]進行表'!$B$115)</f>
        <v>高橋　政章　A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tr">
        <f>IF('[1]進行表'!$F$115="","",'[1]進行表'!$F$115)</f>
        <v>藤巻　慎哉　A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tr">
        <f>IF('[1]進行表'!$B$116="","",'[1]進行表'!$B$116)</f>
        <v>高野　亮太　A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tr">
        <f>IF('[1]進行表'!$F$116="","",'[1]進行表'!$F$116)</f>
        <v>竹田　賢力　A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tr">
        <f>IF('[1]進行表'!$B$117="","",'[1]進行表'!$B$117)</f>
        <v>藤川　潤　A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tr">
        <f>IF('[1]進行表'!$F$117="","",'[1]進行表'!$F$117)</f>
        <v>岸本　真志　A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tr">
        <f>IF('[1]進行表'!$D$106="","",'[1]進行表'!$D$106)</f>
        <v>W</v>
      </c>
      <c r="D33" s="115"/>
      <c r="E33" s="109"/>
      <c r="F33" s="108"/>
      <c r="G33" s="115">
        <f>IF('[1]進行表'!$E$106="","",'[1]進行表'!$E$106)</f>
        <v>3</v>
      </c>
      <c r="H33" s="115"/>
      <c r="I33" s="108"/>
      <c r="J33" s="108"/>
      <c r="K33" s="108"/>
      <c r="L33" s="108"/>
      <c r="M33" s="108"/>
      <c r="N33" s="108"/>
      <c r="O33" s="115" t="str">
        <f>IF('[1]進行表'!$D$107="","",'[1]進行表'!$D$107)</f>
        <v>W</v>
      </c>
      <c r="P33" s="115"/>
      <c r="Q33" s="109"/>
      <c r="R33" s="108"/>
      <c r="S33" s="115">
        <f>IF('[1]進行表'!$E$107="","",'[1]進行表'!$E$107)</f>
        <v>2</v>
      </c>
      <c r="T33" s="115"/>
      <c r="U33" s="108"/>
      <c r="V33" s="108"/>
      <c r="W33" s="108"/>
      <c r="X33" s="108"/>
      <c r="Y33" s="108"/>
      <c r="Z33" s="108"/>
      <c r="AA33" s="115" t="str">
        <f>IF('[1]進行表'!$D$108="","",'[1]進行表'!$D$108)</f>
        <v>W</v>
      </c>
      <c r="AB33" s="115"/>
      <c r="AC33" s="109"/>
      <c r="AD33" s="108"/>
      <c r="AE33" s="115">
        <f>IF('[1]進行表'!$E$108="","",'[1]進行表'!$E$108)</f>
        <v>0</v>
      </c>
      <c r="AF33" s="115"/>
      <c r="AG33" s="108"/>
      <c r="AH33" s="108"/>
      <c r="AI33" s="108"/>
      <c r="AJ33" s="108"/>
      <c r="AK33" s="108"/>
      <c r="AL33" s="108"/>
      <c r="AM33" s="115">
        <f>IF('[1]進行表'!$D$109="","",'[1]進行表'!$D$109)</f>
        <v>3</v>
      </c>
      <c r="AN33" s="115"/>
      <c r="AO33" s="109"/>
      <c r="AP33" s="108"/>
      <c r="AQ33" s="115" t="str">
        <f>IF('[1]進行表'!$E$109="","",'[1]進行表'!$E$109)</f>
        <v>W</v>
      </c>
      <c r="AR33" s="115"/>
      <c r="AS33" s="4"/>
      <c r="AT33" s="4"/>
      <c r="AU33" s="4"/>
      <c r="AV33" s="4"/>
      <c r="AW33" s="4"/>
      <c r="AX33" s="4"/>
      <c r="AY33" s="115" t="str">
        <f>IF('[1]進行表'!$D$110="","",'[1]進行表'!$D$110)</f>
        <v>W</v>
      </c>
      <c r="AZ33" s="115"/>
      <c r="BA33" s="109"/>
      <c r="BB33" s="108"/>
      <c r="BC33" s="115">
        <f>IF('[1]進行表'!$E$110="","",'[1]進行表'!$E$110)</f>
        <v>3</v>
      </c>
      <c r="BD33" s="115"/>
      <c r="BE33" s="108"/>
      <c r="BF33" s="108"/>
      <c r="BG33" s="108"/>
      <c r="BH33" s="108"/>
      <c r="BI33" s="108"/>
      <c r="BJ33" s="108"/>
      <c r="BK33" s="115" t="str">
        <f>IF('[1]進行表'!$D$111="","",'[1]進行表'!$D$111)</f>
        <v>W</v>
      </c>
      <c r="BL33" s="115"/>
      <c r="BM33" s="109"/>
      <c r="BN33" s="108"/>
      <c r="BO33" s="115">
        <f>IF('[1]進行表'!$E$111="","",'[1]進行表'!$E$111)</f>
        <v>0</v>
      </c>
      <c r="BP33" s="115"/>
      <c r="BQ33" s="108"/>
      <c r="BR33" s="108"/>
      <c r="BS33" s="108"/>
      <c r="BT33" s="108"/>
      <c r="BU33" s="108"/>
      <c r="BV33" s="108"/>
      <c r="BW33" s="115">
        <f>IF('[1]進行表'!$D$112="","",'[1]進行表'!$D$112)</f>
        <v>3</v>
      </c>
      <c r="BX33" s="115"/>
      <c r="BY33" s="109"/>
      <c r="BZ33" s="108"/>
      <c r="CA33" s="115" t="str">
        <f>IF('[1]進行表'!$E$112="","",'[1]進行表'!$E$112)</f>
        <v>W</v>
      </c>
      <c r="CB33" s="115"/>
      <c r="CC33" s="108"/>
      <c r="CD33" s="108"/>
      <c r="CE33" s="108"/>
      <c r="CF33" s="108"/>
      <c r="CG33" s="108"/>
      <c r="CH33" s="108"/>
      <c r="CI33" s="115" t="str">
        <f>IF('[1]進行表'!$D$113="","",'[1]進行表'!$D$113)</f>
        <v>W</v>
      </c>
      <c r="CJ33" s="115"/>
      <c r="CK33" s="109"/>
      <c r="CL33" s="108"/>
      <c r="CM33" s="115">
        <f>IF('[1]進行表'!$E$113="","",'[1]進行表'!$E$113)</f>
        <v>2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30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31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32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33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34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35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36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37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tr">
        <f>IF('[1]進行表'!$B$106="","",'[1]進行表'!$B$106)</f>
        <v>佐藤　洋介　A</v>
      </c>
      <c r="B37" s="120"/>
      <c r="C37" s="121"/>
      <c r="D37" s="122" t="str">
        <f>IF(A37="","",VLOOKUP(A37,エントリー,2,0))</f>
        <v>サルーン/GPA</v>
      </c>
      <c r="E37" s="13"/>
      <c r="F37" s="13"/>
      <c r="G37" s="119" t="str">
        <f>IF('[1]進行表'!$F$106="","",'[1]進行表'!$F$106)</f>
        <v>伊藤　友博　A</v>
      </c>
      <c r="H37" s="120"/>
      <c r="I37" s="121"/>
      <c r="J37" s="122" t="str">
        <f>IF(G37="","",VLOOKUP(G37,エントリー,2,0))</f>
        <v>ファクトリー</v>
      </c>
      <c r="K37" s="13"/>
      <c r="L37" s="13"/>
      <c r="M37" s="119" t="str">
        <f>IF('[1]進行表'!$B$107="","",'[1]進行表'!$B$107)</f>
        <v>松原　貴生　A</v>
      </c>
      <c r="N37" s="120"/>
      <c r="O37" s="121"/>
      <c r="P37" s="122" t="str">
        <f>IF(M37="","",VLOOKUP(M37,エントリー,2,0))</f>
        <v>PULUTO/NPA</v>
      </c>
      <c r="Q37" s="13"/>
      <c r="R37" s="13"/>
      <c r="S37" s="119" t="str">
        <f>IF('[1]進行表'!$F$107="","",'[1]進行表'!$F$107)</f>
        <v>成田　茂隆　A</v>
      </c>
      <c r="T37" s="120"/>
      <c r="U37" s="121"/>
      <c r="V37" s="122" t="str">
        <f>IF(S37="","",VLOOKUP(S37,エントリー,2,0))</f>
        <v>BRIANPOOLS</v>
      </c>
      <c r="W37" s="13"/>
      <c r="X37" s="13"/>
      <c r="Y37" s="119" t="str">
        <f>IF('[1]進行表'!$B$108="","",'[1]進行表'!$B$108)</f>
        <v>高橋　政章　A</v>
      </c>
      <c r="Z37" s="120"/>
      <c r="AA37" s="121"/>
      <c r="AB37" s="122" t="str">
        <f>IF(Y37="","",VLOOKUP(Y37,エントリー,2,0))</f>
        <v>プレイヤーズ/SPA</v>
      </c>
      <c r="AC37" s="13"/>
      <c r="AD37" s="13"/>
      <c r="AE37" s="119" t="str">
        <f>IF('[1]進行表'!$F$108="","",'[1]進行表'!$F$108)</f>
        <v>佐々木　正晴　B</v>
      </c>
      <c r="AF37" s="120"/>
      <c r="AG37" s="121"/>
      <c r="AH37" s="122" t="str">
        <f>IF(AE37="","",VLOOKUP(AE37,エントリー,2,0))</f>
        <v>ファクトリー</v>
      </c>
      <c r="AI37" s="13"/>
      <c r="AJ37" s="13"/>
      <c r="AK37" s="119" t="str">
        <f>IF('[1]進行表'!$B$109="","",'[1]進行表'!$B$109)</f>
        <v>星野　浩康　A</v>
      </c>
      <c r="AL37" s="120"/>
      <c r="AM37" s="121"/>
      <c r="AN37" s="122" t="str">
        <f>IF(AK37="","",VLOOKUP(AK37,エントリー,2,0))</f>
        <v>ファクトリー</v>
      </c>
      <c r="AO37" s="13"/>
      <c r="AP37" s="13"/>
      <c r="AQ37" s="119" t="str">
        <f>IF('[1]進行表'!$F$109="","",'[1]進行表'!$F$109)</f>
        <v>藤巻　慎哉　A</v>
      </c>
      <c r="AR37" s="120"/>
      <c r="AS37" s="121"/>
      <c r="AT37" s="122" t="str">
        <f>IF(AQ37="","",VLOOKUP(AQ37,エントリー,2,0))</f>
        <v>BILLY'S/NPA</v>
      </c>
      <c r="AU37" s="4"/>
      <c r="AV37" s="4"/>
      <c r="AW37" s="119" t="str">
        <f>IF('[1]進行表'!$B$110="","",'[1]進行表'!$B$110)</f>
        <v>高野　亮太　A</v>
      </c>
      <c r="AX37" s="120"/>
      <c r="AY37" s="121"/>
      <c r="AZ37" s="122" t="str">
        <f>IF(AW37="","",VLOOKUP(AW37,エントリー,2,0))</f>
        <v>BRIANPOOLS</v>
      </c>
      <c r="BA37" s="13"/>
      <c r="BB37" s="13"/>
      <c r="BC37" s="119" t="str">
        <f>IF('[1]進行表'!$F$110="","",'[1]進行表'!$F$110)</f>
        <v>木下　弘　A</v>
      </c>
      <c r="BD37" s="120"/>
      <c r="BE37" s="121"/>
      <c r="BF37" s="122" t="str">
        <f>IF(BC37="","",VLOOKUP(BC37,エントリー,2,0))</f>
        <v>BRIANPOOLS</v>
      </c>
      <c r="BG37" s="13"/>
      <c r="BH37" s="13"/>
      <c r="BI37" s="119" t="str">
        <f>IF('[1]進行表'!$B$111="","",'[1]進行表'!$B$111)</f>
        <v>竹田　賢力　A</v>
      </c>
      <c r="BJ37" s="120"/>
      <c r="BK37" s="121"/>
      <c r="BL37" s="122" t="str">
        <f>IF(BI37="","",VLOOKUP(BI37,エントリー,2,0))</f>
        <v>BILLY'S</v>
      </c>
      <c r="BM37" s="13"/>
      <c r="BN37" s="13"/>
      <c r="BO37" s="119" t="str">
        <f>IF('[1]進行表'!$F$111="","",'[1]進行表'!$F$111)</f>
        <v>山田　正　A</v>
      </c>
      <c r="BP37" s="120"/>
      <c r="BQ37" s="121"/>
      <c r="BR37" s="122" t="str">
        <f>IF(BO37="","",VLOOKUP(BO37,エントリー,2,0))</f>
        <v>BRIANPOOLS</v>
      </c>
      <c r="BS37" s="13"/>
      <c r="BT37" s="13"/>
      <c r="BU37" s="119" t="str">
        <f>IF('[1]進行表'!$B$112="","",'[1]進行表'!$B$112)</f>
        <v>大塚　雄一　A</v>
      </c>
      <c r="BV37" s="120"/>
      <c r="BW37" s="121"/>
      <c r="BX37" s="122" t="str">
        <f>IF(BU37="","",VLOOKUP(BU37,エントリー,2,0))</f>
        <v>ファクトリー</v>
      </c>
      <c r="BY37" s="13"/>
      <c r="BZ37" s="13"/>
      <c r="CA37" s="119" t="str">
        <f>IF('[1]進行表'!$F$112="","",'[1]進行表'!$F$112)</f>
        <v>藤川　潤　A</v>
      </c>
      <c r="CB37" s="120"/>
      <c r="CC37" s="121"/>
      <c r="CD37" s="122" t="str">
        <f>IF(CA37="","",VLOOKUP(CA37,エントリー,2,0))</f>
        <v>サルーン</v>
      </c>
      <c r="CE37" s="13"/>
      <c r="CF37" s="13"/>
      <c r="CG37" s="119" t="str">
        <f>IF('[1]進行表'!$B$113="","",'[1]進行表'!$B$113)</f>
        <v>岸本　真志　A</v>
      </c>
      <c r="CH37" s="120"/>
      <c r="CI37" s="121"/>
      <c r="CJ37" s="122" t="str">
        <f>IF(CG37="","",VLOOKUP(CG37,エントリー,2,0))</f>
        <v>PULUTO/NPA</v>
      </c>
      <c r="CK37" s="13"/>
      <c r="CL37" s="13"/>
      <c r="CM37" s="119" t="str">
        <f>IF('[1]進行表'!$F$113="","",'[1]進行表'!$F$113)</f>
        <v>臼田　伝　A</v>
      </c>
      <c r="CN37" s="120"/>
      <c r="CO37" s="121"/>
      <c r="CP37" s="122" t="str">
        <f>IF(CM37="","",VLOOKUP(CM37,エントリー,2,0))</f>
        <v>ストレートプール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password="CC6F" sheet="1" objects="1" scenarios="1"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1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2019-04-21T12:34:10Z</dcterms:created>
  <dcterms:modified xsi:type="dcterms:W3CDTF">2019-04-21T12:42:20Z</dcterms:modified>
  <cp:category/>
  <cp:version/>
  <cp:contentType/>
  <cp:contentStatus/>
</cp:coreProperties>
</file>