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BC" sheetId="1" r:id="rId1"/>
  </sheets>
  <externalReferences>
    <externalReference r:id="rId4"/>
  </externalReferences>
  <definedNames>
    <definedName name="_xlnm.Print_Area" localSheetId="0">'BC'!$A$1:$R$34</definedName>
  </definedNames>
  <calcPr fullCalcOnLoad="1"/>
</workbook>
</file>

<file path=xl/sharedStrings.xml><?xml version="1.0" encoding="utf-8"?>
<sst xmlns="http://schemas.openxmlformats.org/spreadsheetml/2006/main" count="93" uniqueCount="58">
  <si>
    <t>2018年NIBA公式BC級戦ポイントランキング</t>
  </si>
  <si>
    <t>2018年茨城プレ国体選抜参加権利上位4名</t>
  </si>
  <si>
    <t>2019年鹿児島プレ国体選抜参加権利上位4名</t>
  </si>
  <si>
    <t>2019年アマナイン参加権利上位から</t>
  </si>
  <si>
    <t>順位</t>
  </si>
  <si>
    <t>得点</t>
  </si>
  <si>
    <t>氏名</t>
  </si>
  <si>
    <t>所属</t>
  </si>
  <si>
    <t>第1戦</t>
  </si>
  <si>
    <t>第2戦</t>
  </si>
  <si>
    <t>第3戦</t>
  </si>
  <si>
    <t>新潟ＢＣ</t>
  </si>
  <si>
    <t>第4戦</t>
  </si>
  <si>
    <t>第5戦</t>
  </si>
  <si>
    <t>第6戦</t>
  </si>
  <si>
    <t>新潟選手権</t>
  </si>
  <si>
    <t>第7戦</t>
  </si>
  <si>
    <t>第8戦</t>
  </si>
  <si>
    <t>後期ポイント計</t>
  </si>
  <si>
    <r>
      <t>O</t>
    </r>
    <r>
      <rPr>
        <sz val="11"/>
        <color indexed="8"/>
        <rFont val="ＭＳ Ｐゴシック"/>
        <family val="3"/>
      </rPr>
      <t>H</t>
    </r>
  </si>
  <si>
    <r>
      <t>2018</t>
    </r>
    <r>
      <rPr>
        <sz val="11"/>
        <color indexed="8"/>
        <rFont val="ＭＳ Ｐゴシック"/>
        <family val="3"/>
      </rPr>
      <t>/7月～</t>
    </r>
  </si>
  <si>
    <t>ファクトリー</t>
  </si>
  <si>
    <t>PULUTO</t>
  </si>
  <si>
    <t>T's HOUSE</t>
  </si>
  <si>
    <t>ストレートP</t>
  </si>
  <si>
    <r>
      <t>2018</t>
    </r>
    <r>
      <rPr>
        <sz val="11"/>
        <color indexed="8"/>
        <rFont val="ＭＳ Ｐゴシック"/>
        <family val="3"/>
      </rPr>
      <t>/12月計</t>
    </r>
  </si>
  <si>
    <t>1位：</t>
  </si>
  <si>
    <t>皆川 由美</t>
  </si>
  <si>
    <t>2位：</t>
  </si>
  <si>
    <t>臼田 みさき</t>
  </si>
  <si>
    <t>3位：</t>
  </si>
  <si>
    <t>岡田 桂一</t>
  </si>
  <si>
    <t>近藤 和岳</t>
  </si>
  <si>
    <t>ビリーズ</t>
  </si>
  <si>
    <t>5位：</t>
  </si>
  <si>
    <t>古山 裕也</t>
  </si>
  <si>
    <t>馬場 悟</t>
  </si>
  <si>
    <t>小島 広道</t>
  </si>
  <si>
    <t>ﾌﾟﾙｰﾄｰ</t>
  </si>
  <si>
    <t>大関 剛明</t>
  </si>
  <si>
    <t>9位：</t>
  </si>
  <si>
    <t>鈴木 健夫</t>
  </si>
  <si>
    <t>高橋 史明</t>
  </si>
  <si>
    <t>Fｽﾀｲﾙ</t>
  </si>
  <si>
    <t>渋谷 博史</t>
  </si>
  <si>
    <t>金子 弘嗣</t>
  </si>
  <si>
    <t>中村 敏幸</t>
  </si>
  <si>
    <t>高森 龍介</t>
  </si>
  <si>
    <t>フリー</t>
  </si>
  <si>
    <t>市川 正幸</t>
  </si>
  <si>
    <t>岸本 勇幸</t>
  </si>
  <si>
    <t>横山 岳彦</t>
  </si>
  <si>
    <t>長谷川 祐孝</t>
  </si>
  <si>
    <t>平野 公啓</t>
  </si>
  <si>
    <t>Cクラス</t>
  </si>
  <si>
    <t>鈴木 暁美</t>
  </si>
  <si>
    <t>佐藤 潤</t>
  </si>
  <si>
    <t>近　貴子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</si>
</sst>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shrinkToFi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0" fontId="1" fillId="36" borderId="10" xfId="0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horizontal="center" vertical="center" shrinkToFit="1"/>
    </xf>
    <xf numFmtId="0" fontId="1" fillId="36" borderId="12" xfId="0" applyFont="1" applyFill="1" applyBorder="1" applyAlignment="1">
      <alignment horizontal="center" vertical="center" shrinkToFit="1"/>
    </xf>
    <xf numFmtId="0" fontId="1" fillId="33" borderId="13" xfId="0" applyNumberFormat="1" applyFont="1" applyFill="1" applyBorder="1" applyAlignment="1">
      <alignment horizontal="center" vertical="center" textRotation="255" shrinkToFit="1"/>
    </xf>
    <xf numFmtId="0" fontId="1" fillId="33" borderId="14" xfId="0" applyNumberFormat="1" applyFont="1" applyFill="1" applyBorder="1" applyAlignment="1">
      <alignment horizontal="center" vertical="center" textRotation="255" shrinkToFit="1"/>
    </xf>
    <xf numFmtId="0" fontId="1" fillId="33" borderId="15" xfId="0" applyNumberFormat="1" applyFont="1" applyFill="1" applyBorder="1" applyAlignment="1">
      <alignment horizontal="center" vertical="center" textRotation="255" shrinkToFit="1"/>
    </xf>
    <xf numFmtId="0" fontId="1" fillId="33" borderId="16" xfId="0" applyNumberFormat="1" applyFont="1" applyFill="1" applyBorder="1" applyAlignment="1">
      <alignment horizontal="center" vertical="center" textRotation="255" shrinkToFit="1"/>
    </xf>
    <xf numFmtId="0" fontId="1" fillId="33" borderId="17" xfId="0" applyNumberFormat="1" applyFont="1" applyFill="1" applyBorder="1" applyAlignment="1">
      <alignment horizontal="center" vertical="center" shrinkToFit="1"/>
    </xf>
    <xf numFmtId="0" fontId="1" fillId="33" borderId="18" xfId="0" applyNumberFormat="1" applyFont="1" applyFill="1" applyBorder="1" applyAlignment="1">
      <alignment horizontal="center" vertical="center" shrinkToFit="1"/>
    </xf>
    <xf numFmtId="0" fontId="1" fillId="33" borderId="19" xfId="0" applyNumberFormat="1" applyFont="1" applyFill="1" applyBorder="1" applyAlignment="1">
      <alignment horizontal="center" vertical="center" shrinkToFit="1"/>
    </xf>
    <xf numFmtId="0" fontId="1" fillId="33" borderId="20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33" borderId="22" xfId="0" applyNumberFormat="1" applyFont="1" applyFill="1" applyBorder="1" applyAlignment="1">
      <alignment horizontal="center" vertical="center" textRotation="255" shrinkToFit="1"/>
    </xf>
    <xf numFmtId="0" fontId="1" fillId="33" borderId="23" xfId="0" applyNumberFormat="1" applyFont="1" applyFill="1" applyBorder="1" applyAlignment="1">
      <alignment horizontal="center" vertical="center" textRotation="255" shrinkToFit="1"/>
    </xf>
    <xf numFmtId="0" fontId="1" fillId="33" borderId="24" xfId="0" applyNumberFormat="1" applyFont="1" applyFill="1" applyBorder="1" applyAlignment="1">
      <alignment horizontal="center" vertical="center" textRotation="255" shrinkToFit="1"/>
    </xf>
    <xf numFmtId="0" fontId="1" fillId="33" borderId="25" xfId="0" applyNumberFormat="1" applyFont="1" applyFill="1" applyBorder="1" applyAlignment="1">
      <alignment horizontal="center" vertical="center" textRotation="255" shrinkToFit="1"/>
    </xf>
    <xf numFmtId="56" fontId="1" fillId="33" borderId="26" xfId="0" applyNumberFormat="1" applyFont="1" applyFill="1" applyBorder="1" applyAlignment="1">
      <alignment horizontal="center" vertical="center" shrinkToFit="1"/>
    </xf>
    <xf numFmtId="56" fontId="1" fillId="33" borderId="27" xfId="0" applyNumberFormat="1" applyFont="1" applyFill="1" applyBorder="1" applyAlignment="1">
      <alignment horizontal="center" vertical="center" shrinkToFit="1"/>
    </xf>
    <xf numFmtId="56" fontId="1" fillId="33" borderId="28" xfId="0" applyNumberFormat="1" applyFont="1" applyFill="1" applyBorder="1" applyAlignment="1">
      <alignment horizontal="center" vertical="center" shrinkToFit="1"/>
    </xf>
    <xf numFmtId="56" fontId="1" fillId="33" borderId="23" xfId="0" applyNumberFormat="1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33" borderId="30" xfId="0" applyNumberFormat="1" applyFont="1" applyFill="1" applyBorder="1" applyAlignment="1">
      <alignment horizontal="center" vertical="center" textRotation="255" shrinkToFit="1"/>
    </xf>
    <xf numFmtId="0" fontId="1" fillId="33" borderId="31" xfId="0" applyNumberFormat="1" applyFont="1" applyFill="1" applyBorder="1" applyAlignment="1">
      <alignment horizontal="center" vertical="center" textRotation="255" shrinkToFit="1"/>
    </xf>
    <xf numFmtId="0" fontId="1" fillId="33" borderId="32" xfId="0" applyNumberFormat="1" applyFont="1" applyFill="1" applyBorder="1" applyAlignment="1">
      <alignment horizontal="center" vertical="center" textRotation="255" shrinkToFit="1"/>
    </xf>
    <xf numFmtId="0" fontId="1" fillId="33" borderId="33" xfId="0" applyNumberFormat="1" applyFont="1" applyFill="1" applyBorder="1" applyAlignment="1">
      <alignment horizontal="center" vertical="center" textRotation="255" shrinkToFit="1"/>
    </xf>
    <xf numFmtId="0" fontId="1" fillId="33" borderId="34" xfId="0" applyNumberFormat="1" applyFont="1" applyFill="1" applyBorder="1" applyAlignment="1">
      <alignment horizontal="center" vertical="center" shrinkToFit="1"/>
    </xf>
    <xf numFmtId="0" fontId="1" fillId="33" borderId="35" xfId="0" applyNumberFormat="1" applyFont="1" applyFill="1" applyBorder="1" applyAlignment="1">
      <alignment horizontal="center" vertical="center" shrinkToFit="1"/>
    </xf>
    <xf numFmtId="0" fontId="1" fillId="33" borderId="36" xfId="0" applyNumberFormat="1" applyFont="1" applyFill="1" applyBorder="1" applyAlignment="1">
      <alignment horizontal="center" vertical="center" shrinkToFit="1"/>
    </xf>
    <xf numFmtId="0" fontId="1" fillId="33" borderId="37" xfId="0" applyFont="1" applyFill="1" applyBorder="1" applyAlignment="1">
      <alignment horizontal="center" vertical="center" shrinkToFit="1"/>
    </xf>
    <xf numFmtId="0" fontId="1" fillId="33" borderId="38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16" fillId="33" borderId="40" xfId="0" applyFont="1" applyFill="1" applyBorder="1" applyAlignment="1">
      <alignment horizontal="center" vertical="center" shrinkToFit="1"/>
    </xf>
    <xf numFmtId="0" fontId="16" fillId="33" borderId="27" xfId="0" applyFont="1" applyFill="1" applyBorder="1" applyAlignment="1">
      <alignment horizontal="center" vertical="center" shrinkToFit="1"/>
    </xf>
    <xf numFmtId="0" fontId="16" fillId="37" borderId="41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1" fillId="33" borderId="27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33" borderId="27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33" borderId="40" xfId="0" applyFont="1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" fillId="33" borderId="43" xfId="0" applyFont="1" applyFill="1" applyBorder="1" applyAlignment="1">
      <alignment horizontal="center" vertical="center" shrinkToFit="1"/>
    </xf>
    <xf numFmtId="0" fontId="16" fillId="33" borderId="40" xfId="0" applyNumberFormat="1" applyFont="1" applyFill="1" applyBorder="1" applyAlignment="1">
      <alignment horizontal="center" vertical="center" shrinkToFit="1"/>
    </xf>
    <xf numFmtId="0" fontId="16" fillId="33" borderId="44" xfId="0" applyNumberFormat="1" applyFont="1" applyFill="1" applyBorder="1" applyAlignment="1">
      <alignment horizontal="center" vertical="center" shrinkToFit="1"/>
    </xf>
    <xf numFmtId="0" fontId="16" fillId="33" borderId="26" xfId="0" applyFont="1" applyFill="1" applyBorder="1" applyAlignment="1">
      <alignment horizontal="center" vertical="center" shrinkToFit="1"/>
    </xf>
    <xf numFmtId="0" fontId="16" fillId="37" borderId="27" xfId="0" applyFont="1" applyFill="1" applyBorder="1" applyAlignment="1">
      <alignment horizontal="center" vertical="center" shrinkToFit="1"/>
    </xf>
    <xf numFmtId="0" fontId="1" fillId="37" borderId="26" xfId="0" applyFont="1" applyFill="1" applyBorder="1" applyAlignment="1">
      <alignment horizontal="center" vertical="center" shrinkToFit="1"/>
    </xf>
    <xf numFmtId="0" fontId="1" fillId="37" borderId="29" xfId="0" applyFont="1" applyFill="1" applyBorder="1" applyAlignment="1">
      <alignment horizontal="center" vertical="center" shrinkToFit="1"/>
    </xf>
    <xf numFmtId="0" fontId="1" fillId="33" borderId="45" xfId="0" applyNumberFormat="1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33" borderId="45" xfId="0" applyFont="1" applyFill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center" vertical="center" shrinkToFit="1"/>
    </xf>
    <xf numFmtId="0" fontId="1" fillId="33" borderId="35" xfId="0" applyFont="1" applyFill="1" applyBorder="1" applyAlignment="1">
      <alignment horizontal="center" vertical="center" shrinkToFit="1"/>
    </xf>
    <xf numFmtId="0" fontId="16" fillId="33" borderId="46" xfId="0" applyFont="1" applyFill="1" applyBorder="1" applyAlignment="1">
      <alignment horizontal="center" vertical="center" shrinkToFit="1"/>
    </xf>
    <xf numFmtId="0" fontId="1" fillId="33" borderId="47" xfId="0" applyFont="1" applyFill="1" applyBorder="1" applyAlignment="1">
      <alignment horizontal="center" vertical="center" shrinkToFit="1"/>
    </xf>
    <xf numFmtId="0" fontId="1" fillId="33" borderId="36" xfId="0" applyFont="1" applyFill="1" applyBorder="1" applyAlignment="1">
      <alignment horizontal="center" vertical="center" shrinkToFit="1"/>
    </xf>
    <xf numFmtId="0" fontId="1" fillId="37" borderId="3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NIBA\&#12521;&#12531;&#12461;&#12531;&#12464;\2018NIBAran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"/>
      <sheetName val="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7" sqref="D37"/>
    </sheetView>
  </sheetViews>
  <sheetFormatPr defaultColWidth="9.00390625" defaultRowHeight="13.5"/>
  <cols>
    <col min="1" max="1" width="1.00390625" style="1" customWidth="1"/>
    <col min="2" max="2" width="4.875" style="1" customWidth="1"/>
    <col min="3" max="3" width="5.00390625" style="1" bestFit="1" customWidth="1"/>
    <col min="4" max="4" width="10.625" style="1" customWidth="1"/>
    <col min="5" max="5" width="6.625" style="1" customWidth="1"/>
    <col min="6" max="6" width="3.125" style="1" customWidth="1"/>
    <col min="7" max="11" width="8.25390625" style="1" customWidth="1"/>
    <col min="12" max="15" width="8.125" style="1" customWidth="1"/>
    <col min="16" max="16" width="8.25390625" style="1" customWidth="1"/>
    <col min="17" max="17" width="7.375" style="1" customWidth="1"/>
    <col min="18" max="16384" width="9.00390625" style="1" customWidth="1"/>
  </cols>
  <sheetData>
    <row r="1" ht="13.5" hidden="1"/>
    <row r="2" spans="2:11" ht="18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7" ht="18" thickBot="1">
      <c r="B3" s="2"/>
      <c r="C3" s="3"/>
      <c r="D3" s="3"/>
      <c r="E3" s="3"/>
      <c r="F3" s="3"/>
      <c r="G3" s="4" t="s">
        <v>1</v>
      </c>
      <c r="H3" s="5"/>
      <c r="I3" s="5"/>
      <c r="J3" s="5"/>
      <c r="K3" s="6"/>
      <c r="L3" s="7" t="s">
        <v>2</v>
      </c>
      <c r="M3" s="8"/>
      <c r="N3" s="8"/>
      <c r="O3" s="8"/>
      <c r="P3" s="8"/>
      <c r="Q3" s="9"/>
    </row>
    <row r="4" spans="7:17" ht="14.25" thickBot="1">
      <c r="G4" s="10" t="s">
        <v>3</v>
      </c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2:17" ht="13.5">
      <c r="B5" s="13" t="s">
        <v>4</v>
      </c>
      <c r="C5" s="14" t="s">
        <v>5</v>
      </c>
      <c r="D5" s="14" t="s">
        <v>6</v>
      </c>
      <c r="E5" s="15" t="s">
        <v>7</v>
      </c>
      <c r="F5" s="16"/>
      <c r="G5" s="17" t="s">
        <v>8</v>
      </c>
      <c r="H5" s="18" t="s">
        <v>9</v>
      </c>
      <c r="I5" s="18" t="s">
        <v>10</v>
      </c>
      <c r="J5" s="18" t="s">
        <v>11</v>
      </c>
      <c r="K5" s="19" t="s">
        <v>12</v>
      </c>
      <c r="L5" s="20" t="s">
        <v>13</v>
      </c>
      <c r="M5" s="18" t="s">
        <v>14</v>
      </c>
      <c r="N5" s="18" t="s">
        <v>15</v>
      </c>
      <c r="O5" s="18" t="s">
        <v>16</v>
      </c>
      <c r="P5" s="19" t="s">
        <v>17</v>
      </c>
      <c r="Q5" s="21" t="s">
        <v>18</v>
      </c>
    </row>
    <row r="6" spans="2:17" ht="23.25" customHeight="1">
      <c r="B6" s="22"/>
      <c r="C6" s="23"/>
      <c r="D6" s="23"/>
      <c r="E6" s="24"/>
      <c r="F6" s="25" t="s">
        <v>19</v>
      </c>
      <c r="G6" s="26">
        <v>43128</v>
      </c>
      <c r="H6" s="27">
        <v>43156</v>
      </c>
      <c r="I6" s="27">
        <v>43184</v>
      </c>
      <c r="J6" s="27">
        <v>43212</v>
      </c>
      <c r="K6" s="28">
        <v>43240</v>
      </c>
      <c r="L6" s="26"/>
      <c r="M6" s="27"/>
      <c r="N6" s="29"/>
      <c r="O6" s="27"/>
      <c r="P6" s="28"/>
      <c r="Q6" s="30" t="s">
        <v>20</v>
      </c>
    </row>
    <row r="7" spans="2:17" ht="14.25" thickBot="1">
      <c r="B7" s="31"/>
      <c r="C7" s="32"/>
      <c r="D7" s="32"/>
      <c r="E7" s="33"/>
      <c r="F7" s="34"/>
      <c r="G7" s="35" t="s">
        <v>21</v>
      </c>
      <c r="H7" s="36" t="s">
        <v>22</v>
      </c>
      <c r="I7" s="36" t="s">
        <v>23</v>
      </c>
      <c r="J7" s="35"/>
      <c r="K7" s="37" t="s">
        <v>24</v>
      </c>
      <c r="L7" s="36"/>
      <c r="M7" s="36"/>
      <c r="N7" s="36"/>
      <c r="O7" s="35"/>
      <c r="P7" s="37"/>
      <c r="Q7" s="38" t="s">
        <v>25</v>
      </c>
    </row>
    <row r="8" spans="2:17" ht="15.75" customHeight="1">
      <c r="B8" s="39" t="s">
        <v>26</v>
      </c>
      <c r="C8" s="40">
        <f>SUM(G8:P8)</f>
        <v>100</v>
      </c>
      <c r="D8" s="40" t="s">
        <v>27</v>
      </c>
      <c r="E8" s="41" t="s">
        <v>24</v>
      </c>
      <c r="F8" s="42">
        <v>6</v>
      </c>
      <c r="G8" s="43">
        <v>100</v>
      </c>
      <c r="H8" s="44"/>
      <c r="I8" s="45"/>
      <c r="J8" s="44"/>
      <c r="K8" s="46"/>
      <c r="L8" s="47"/>
      <c r="M8" s="48"/>
      <c r="N8" s="48"/>
      <c r="O8" s="48"/>
      <c r="P8" s="48"/>
      <c r="Q8" s="30">
        <f>SUM(L8:P8)</f>
        <v>0</v>
      </c>
    </row>
    <row r="9" spans="2:17" ht="15.75" customHeight="1">
      <c r="B9" s="39" t="s">
        <v>28</v>
      </c>
      <c r="C9" s="40">
        <f>SUM(G9:P9)</f>
        <v>70</v>
      </c>
      <c r="D9" s="40" t="s">
        <v>29</v>
      </c>
      <c r="E9" s="41" t="s">
        <v>24</v>
      </c>
      <c r="F9" s="42">
        <v>4</v>
      </c>
      <c r="G9" s="43">
        <v>70</v>
      </c>
      <c r="H9" s="44"/>
      <c r="I9" s="45"/>
      <c r="J9" s="44"/>
      <c r="K9" s="46"/>
      <c r="L9" s="47"/>
      <c r="M9" s="48"/>
      <c r="N9" s="48"/>
      <c r="O9" s="48"/>
      <c r="P9" s="48"/>
      <c r="Q9" s="30">
        <f>SUM(L9:P9)</f>
        <v>0</v>
      </c>
    </row>
    <row r="10" spans="2:17" ht="15.75" customHeight="1">
      <c r="B10" s="39" t="s">
        <v>30</v>
      </c>
      <c r="C10" s="40">
        <f>SUM(G10:P10)</f>
        <v>50</v>
      </c>
      <c r="D10" s="49" t="s">
        <v>31</v>
      </c>
      <c r="E10" s="41" t="s">
        <v>24</v>
      </c>
      <c r="F10" s="42">
        <v>4</v>
      </c>
      <c r="G10" s="43">
        <v>50</v>
      </c>
      <c r="H10" s="44"/>
      <c r="I10" s="45"/>
      <c r="J10" s="44"/>
      <c r="K10" s="46"/>
      <c r="L10" s="47"/>
      <c r="M10" s="48"/>
      <c r="N10" s="48"/>
      <c r="O10" s="48"/>
      <c r="P10" s="48"/>
      <c r="Q10" s="30">
        <f>SUM(L10:P10)</f>
        <v>0</v>
      </c>
    </row>
    <row r="11" spans="2:17" ht="15.75" customHeight="1">
      <c r="B11" s="39" t="s">
        <v>30</v>
      </c>
      <c r="C11" s="40">
        <f>SUM(G11:P11)</f>
        <v>50</v>
      </c>
      <c r="D11" s="40" t="s">
        <v>32</v>
      </c>
      <c r="E11" s="50" t="s">
        <v>33</v>
      </c>
      <c r="F11" s="42">
        <v>4</v>
      </c>
      <c r="G11" s="43">
        <v>50</v>
      </c>
      <c r="H11" s="44"/>
      <c r="I11" s="45"/>
      <c r="J11" s="44"/>
      <c r="K11" s="46"/>
      <c r="L11" s="47"/>
      <c r="M11" s="48"/>
      <c r="N11" s="48"/>
      <c r="O11" s="48"/>
      <c r="P11" s="48"/>
      <c r="Q11" s="30">
        <f>SUM(L11:P11)</f>
        <v>0</v>
      </c>
    </row>
    <row r="12" spans="2:17" ht="15.75" customHeight="1">
      <c r="B12" s="39" t="s">
        <v>34</v>
      </c>
      <c r="C12" s="40">
        <f>SUM(G12:P12)</f>
        <v>30</v>
      </c>
      <c r="D12" s="40" t="s">
        <v>35</v>
      </c>
      <c r="E12" s="41" t="s">
        <v>24</v>
      </c>
      <c r="F12" s="42">
        <v>4</v>
      </c>
      <c r="G12" s="43">
        <v>30</v>
      </c>
      <c r="H12" s="44"/>
      <c r="I12" s="45"/>
      <c r="J12" s="44"/>
      <c r="K12" s="46"/>
      <c r="L12" s="47"/>
      <c r="M12" s="48"/>
      <c r="N12" s="48"/>
      <c r="O12" s="48"/>
      <c r="P12" s="48"/>
      <c r="Q12" s="30">
        <f>SUM(L12:P12)</f>
        <v>0</v>
      </c>
    </row>
    <row r="13" spans="2:17" ht="15.75" customHeight="1">
      <c r="B13" s="39" t="s">
        <v>34</v>
      </c>
      <c r="C13" s="40">
        <f>SUM(G13:P13)</f>
        <v>30</v>
      </c>
      <c r="D13" s="51" t="s">
        <v>36</v>
      </c>
      <c r="E13" s="52" t="s">
        <v>21</v>
      </c>
      <c r="F13" s="42">
        <v>6</v>
      </c>
      <c r="G13" s="43">
        <v>30</v>
      </c>
      <c r="H13" s="44"/>
      <c r="I13" s="45"/>
      <c r="J13" s="44"/>
      <c r="K13" s="46"/>
      <c r="L13" s="47"/>
      <c r="M13" s="48"/>
      <c r="N13" s="48"/>
      <c r="O13" s="48"/>
      <c r="P13" s="48"/>
      <c r="Q13" s="30">
        <f>SUM(L13:P13)</f>
        <v>0</v>
      </c>
    </row>
    <row r="14" spans="2:17" s="1" customFormat="1" ht="15.75" customHeight="1">
      <c r="B14" s="39" t="s">
        <v>34</v>
      </c>
      <c r="C14" s="40">
        <f>SUM(G14:P14)</f>
        <v>30</v>
      </c>
      <c r="D14" s="49" t="s">
        <v>37</v>
      </c>
      <c r="E14" s="52" t="s">
        <v>38</v>
      </c>
      <c r="F14" s="42">
        <v>6</v>
      </c>
      <c r="G14" s="43">
        <v>30</v>
      </c>
      <c r="H14" s="44"/>
      <c r="I14" s="45"/>
      <c r="J14" s="44"/>
      <c r="K14" s="46"/>
      <c r="L14" s="47"/>
      <c r="M14" s="48"/>
      <c r="N14" s="48"/>
      <c r="O14" s="48"/>
      <c r="P14" s="48"/>
      <c r="Q14" s="30">
        <f>SUM(L14:P14)</f>
        <v>0</v>
      </c>
    </row>
    <row r="15" spans="2:17" s="1" customFormat="1" ht="15.75" customHeight="1">
      <c r="B15" s="39" t="s">
        <v>34</v>
      </c>
      <c r="C15" s="40">
        <f>SUM(G15:P15)</f>
        <v>30</v>
      </c>
      <c r="D15" s="40" t="s">
        <v>39</v>
      </c>
      <c r="E15" s="52" t="s">
        <v>38</v>
      </c>
      <c r="F15" s="42">
        <v>4</v>
      </c>
      <c r="G15" s="43">
        <v>30</v>
      </c>
      <c r="H15" s="44"/>
      <c r="I15" s="45"/>
      <c r="J15" s="44"/>
      <c r="K15" s="46"/>
      <c r="L15" s="47"/>
      <c r="M15" s="48"/>
      <c r="N15" s="48"/>
      <c r="O15" s="48"/>
      <c r="P15" s="48"/>
      <c r="Q15" s="30">
        <f>SUM(L15:P15)</f>
        <v>0</v>
      </c>
    </row>
    <row r="16" spans="2:17" s="1" customFormat="1" ht="15.75" customHeight="1">
      <c r="B16" s="39" t="s">
        <v>40</v>
      </c>
      <c r="C16" s="53">
        <f>SUM(G16:P16)</f>
        <v>10</v>
      </c>
      <c r="D16" s="51" t="s">
        <v>41</v>
      </c>
      <c r="E16" s="52" t="s">
        <v>21</v>
      </c>
      <c r="F16" s="54">
        <v>4</v>
      </c>
      <c r="G16" s="55">
        <v>10</v>
      </c>
      <c r="H16" s="44"/>
      <c r="I16" s="45"/>
      <c r="J16" s="44"/>
      <c r="K16" s="46"/>
      <c r="L16" s="47"/>
      <c r="M16" s="48"/>
      <c r="N16" s="48"/>
      <c r="O16" s="48"/>
      <c r="P16" s="48"/>
      <c r="Q16" s="30">
        <f>SUM(L16:P16)</f>
        <v>0</v>
      </c>
    </row>
    <row r="17" spans="2:17" s="1" customFormat="1" ht="15.75" customHeight="1">
      <c r="B17" s="39" t="s">
        <v>40</v>
      </c>
      <c r="C17" s="40">
        <f>SUM(G17:P17)</f>
        <v>10</v>
      </c>
      <c r="D17" s="40" t="s">
        <v>42</v>
      </c>
      <c r="E17" s="50" t="s">
        <v>43</v>
      </c>
      <c r="F17" s="42">
        <v>4</v>
      </c>
      <c r="G17" s="55">
        <v>10</v>
      </c>
      <c r="H17" s="44"/>
      <c r="I17" s="45"/>
      <c r="J17" s="44"/>
      <c r="K17" s="46"/>
      <c r="L17" s="47"/>
      <c r="M17" s="48"/>
      <c r="N17" s="48"/>
      <c r="O17" s="48"/>
      <c r="P17" s="48"/>
      <c r="Q17" s="30">
        <f>SUM(L17:P17)</f>
        <v>0</v>
      </c>
    </row>
    <row r="18" spans="2:17" s="1" customFormat="1" ht="15.75" customHeight="1">
      <c r="B18" s="39" t="s">
        <v>40</v>
      </c>
      <c r="C18" s="40">
        <f>SUM(G18:P18)</f>
        <v>10</v>
      </c>
      <c r="D18" s="40" t="s">
        <v>44</v>
      </c>
      <c r="E18" s="41" t="s">
        <v>24</v>
      </c>
      <c r="F18" s="42">
        <v>5</v>
      </c>
      <c r="G18" s="55">
        <v>10</v>
      </c>
      <c r="H18" s="44"/>
      <c r="I18" s="45"/>
      <c r="J18" s="44"/>
      <c r="K18" s="46"/>
      <c r="L18" s="47"/>
      <c r="M18" s="48"/>
      <c r="N18" s="48"/>
      <c r="O18" s="48"/>
      <c r="P18" s="48"/>
      <c r="Q18" s="30">
        <f>SUM(L18:P18)</f>
        <v>0</v>
      </c>
    </row>
    <row r="19" spans="2:17" s="1" customFormat="1" ht="15.75" customHeight="1">
      <c r="B19" s="39" t="s">
        <v>40</v>
      </c>
      <c r="C19" s="40">
        <f>SUM(G19:P19)</f>
        <v>10</v>
      </c>
      <c r="D19" s="56" t="s">
        <v>45</v>
      </c>
      <c r="E19" s="52" t="s">
        <v>21</v>
      </c>
      <c r="F19" s="42">
        <v>5</v>
      </c>
      <c r="G19" s="55">
        <v>10</v>
      </c>
      <c r="H19" s="44"/>
      <c r="I19" s="45"/>
      <c r="J19" s="44"/>
      <c r="K19" s="46"/>
      <c r="L19" s="47"/>
      <c r="M19" s="48"/>
      <c r="N19" s="48"/>
      <c r="O19" s="48"/>
      <c r="P19" s="48"/>
      <c r="Q19" s="30">
        <f>SUM(L19:P19)</f>
        <v>0</v>
      </c>
    </row>
    <row r="20" spans="2:17" s="1" customFormat="1" ht="15.75" customHeight="1">
      <c r="B20" s="39" t="s">
        <v>40</v>
      </c>
      <c r="C20" s="40">
        <f>SUM(G20:P20)</f>
        <v>10</v>
      </c>
      <c r="D20" s="57" t="s">
        <v>46</v>
      </c>
      <c r="E20" s="41" t="s">
        <v>24</v>
      </c>
      <c r="F20" s="42">
        <v>4</v>
      </c>
      <c r="G20" s="55">
        <v>10</v>
      </c>
      <c r="H20" s="44"/>
      <c r="I20" s="45"/>
      <c r="J20" s="44"/>
      <c r="K20" s="46"/>
      <c r="L20" s="47"/>
      <c r="M20" s="48"/>
      <c r="N20" s="48"/>
      <c r="O20" s="48"/>
      <c r="P20" s="48"/>
      <c r="Q20" s="30">
        <f>SUM(L20:P20)</f>
        <v>0</v>
      </c>
    </row>
    <row r="21" spans="2:17" s="1" customFormat="1" ht="15.75" customHeight="1">
      <c r="B21" s="39" t="s">
        <v>40</v>
      </c>
      <c r="C21" s="40">
        <f>SUM(G21:P21)</f>
        <v>10</v>
      </c>
      <c r="D21" s="57" t="s">
        <v>47</v>
      </c>
      <c r="E21" s="50" t="s">
        <v>48</v>
      </c>
      <c r="F21" s="42">
        <v>4</v>
      </c>
      <c r="G21" s="55">
        <v>10</v>
      </c>
      <c r="H21" s="44"/>
      <c r="I21" s="45"/>
      <c r="J21" s="44"/>
      <c r="K21" s="46"/>
      <c r="L21" s="47"/>
      <c r="M21" s="48"/>
      <c r="N21" s="48"/>
      <c r="O21" s="48"/>
      <c r="P21" s="48"/>
      <c r="Q21" s="30">
        <f>SUM(L21:P21)</f>
        <v>0</v>
      </c>
    </row>
    <row r="22" spans="2:17" s="1" customFormat="1" ht="15.75" customHeight="1">
      <c r="B22" s="39" t="s">
        <v>40</v>
      </c>
      <c r="C22" s="53">
        <f>SUM(G22:P22)</f>
        <v>10</v>
      </c>
      <c r="D22" s="56" t="s">
        <v>49</v>
      </c>
      <c r="E22" s="52" t="s">
        <v>21</v>
      </c>
      <c r="F22" s="42">
        <v>5</v>
      </c>
      <c r="G22" s="55">
        <v>10</v>
      </c>
      <c r="H22" s="44"/>
      <c r="I22" s="45"/>
      <c r="J22" s="44"/>
      <c r="K22" s="46"/>
      <c r="L22" s="47"/>
      <c r="M22" s="48"/>
      <c r="N22" s="48"/>
      <c r="O22" s="48"/>
      <c r="P22" s="48"/>
      <c r="Q22" s="30">
        <f>SUM(L22:P22)</f>
        <v>0</v>
      </c>
    </row>
    <row r="23" spans="2:17" s="1" customFormat="1" ht="15.75" customHeight="1">
      <c r="B23" s="39" t="s">
        <v>40</v>
      </c>
      <c r="C23" s="40">
        <f>SUM(G23:P23)</f>
        <v>10</v>
      </c>
      <c r="D23" s="57" t="s">
        <v>50</v>
      </c>
      <c r="E23" s="50" t="s">
        <v>33</v>
      </c>
      <c r="F23" s="42">
        <v>4</v>
      </c>
      <c r="G23" s="55">
        <v>10</v>
      </c>
      <c r="H23" s="44"/>
      <c r="I23" s="45"/>
      <c r="J23" s="44"/>
      <c r="K23" s="46"/>
      <c r="L23" s="47"/>
      <c r="M23" s="48"/>
      <c r="N23" s="48"/>
      <c r="O23" s="48"/>
      <c r="P23" s="48"/>
      <c r="Q23" s="30">
        <f>SUM(L23:P23)</f>
        <v>0</v>
      </c>
    </row>
    <row r="24" spans="2:17" s="1" customFormat="1" ht="15.75" customHeight="1">
      <c r="B24" s="39" t="s">
        <v>40</v>
      </c>
      <c r="C24" s="53">
        <f>SUM(G24:P24)</f>
        <v>10</v>
      </c>
      <c r="D24" s="58" t="s">
        <v>51</v>
      </c>
      <c r="E24" s="52" t="s">
        <v>21</v>
      </c>
      <c r="F24" s="42">
        <v>5</v>
      </c>
      <c r="G24" s="55">
        <v>10</v>
      </c>
      <c r="H24" s="44"/>
      <c r="I24" s="45"/>
      <c r="J24" s="44"/>
      <c r="K24" s="46"/>
      <c r="L24" s="47"/>
      <c r="M24" s="48"/>
      <c r="N24" s="48"/>
      <c r="O24" s="48"/>
      <c r="P24" s="48"/>
      <c r="Q24" s="30">
        <f>SUM(L24:P24)</f>
        <v>0</v>
      </c>
    </row>
    <row r="25" spans="2:17" s="1" customFormat="1" ht="15.75" customHeight="1">
      <c r="B25" s="39" t="s">
        <v>40</v>
      </c>
      <c r="C25" s="40">
        <f>SUM(G25:P25)</f>
        <v>10</v>
      </c>
      <c r="D25" s="56" t="s">
        <v>52</v>
      </c>
      <c r="E25" s="52" t="s">
        <v>21</v>
      </c>
      <c r="F25" s="42">
        <v>4</v>
      </c>
      <c r="G25" s="55">
        <v>10</v>
      </c>
      <c r="H25" s="44"/>
      <c r="I25" s="45"/>
      <c r="J25" s="44"/>
      <c r="K25" s="46"/>
      <c r="L25" s="47"/>
      <c r="M25" s="48"/>
      <c r="N25" s="48"/>
      <c r="O25" s="48"/>
      <c r="P25" s="48"/>
      <c r="Q25" s="30">
        <f>SUM(L25:P25)</f>
        <v>0</v>
      </c>
    </row>
    <row r="26" spans="2:17" s="1" customFormat="1" ht="15.75" customHeight="1">
      <c r="B26" s="39" t="s">
        <v>40</v>
      </c>
      <c r="C26" s="40">
        <f>SUM(G26:P26)</f>
        <v>10</v>
      </c>
      <c r="D26" s="58" t="s">
        <v>53</v>
      </c>
      <c r="E26" s="52" t="s">
        <v>21</v>
      </c>
      <c r="F26" s="42">
        <v>4</v>
      </c>
      <c r="G26" s="55">
        <v>10</v>
      </c>
      <c r="H26" s="44"/>
      <c r="I26" s="45"/>
      <c r="J26" s="44"/>
      <c r="K26" s="46"/>
      <c r="L26" s="47"/>
      <c r="M26" s="48"/>
      <c r="N26" s="48"/>
      <c r="O26" s="48"/>
      <c r="P26" s="48"/>
      <c r="Q26" s="30">
        <f>SUM(L26:P26)</f>
        <v>0</v>
      </c>
    </row>
    <row r="27" spans="2:17" s="1" customFormat="1" ht="20.25" customHeight="1">
      <c r="B27" s="59" t="s">
        <v>54</v>
      </c>
      <c r="C27" s="60"/>
      <c r="D27" s="53"/>
      <c r="E27" s="52"/>
      <c r="F27" s="54"/>
      <c r="G27" s="55"/>
      <c r="H27" s="44"/>
      <c r="I27" s="44"/>
      <c r="J27" s="44"/>
      <c r="K27" s="46"/>
      <c r="L27" s="61"/>
      <c r="M27" s="48"/>
      <c r="N27" s="48"/>
      <c r="O27" s="48"/>
      <c r="P27" s="48"/>
      <c r="Q27" s="30"/>
    </row>
    <row r="28" spans="2:17" s="1" customFormat="1" ht="15.75" customHeight="1">
      <c r="B28" s="39" t="s">
        <v>26</v>
      </c>
      <c r="C28" s="53">
        <f>SUM(G28:P28)</f>
        <v>10</v>
      </c>
      <c r="D28" s="57" t="s">
        <v>55</v>
      </c>
      <c r="E28" s="41" t="s">
        <v>24</v>
      </c>
      <c r="F28" s="54">
        <v>1</v>
      </c>
      <c r="G28" s="55">
        <v>10</v>
      </c>
      <c r="H28" s="44"/>
      <c r="I28" s="62"/>
      <c r="J28" s="44"/>
      <c r="K28" s="46"/>
      <c r="L28" s="63"/>
      <c r="M28" s="48"/>
      <c r="N28" s="48"/>
      <c r="O28" s="48"/>
      <c r="P28" s="48"/>
      <c r="Q28" s="64">
        <f>SUM(L28:P28)</f>
        <v>0</v>
      </c>
    </row>
    <row r="29" spans="2:17" s="1" customFormat="1" ht="15.75" customHeight="1">
      <c r="B29" s="39" t="s">
        <v>26</v>
      </c>
      <c r="C29" s="40">
        <f>SUM(G29:P29)</f>
        <v>10</v>
      </c>
      <c r="D29" s="57" t="s">
        <v>56</v>
      </c>
      <c r="E29" s="41" t="s">
        <v>24</v>
      </c>
      <c r="F29" s="54">
        <v>1</v>
      </c>
      <c r="G29" s="55">
        <v>10</v>
      </c>
      <c r="H29" s="44"/>
      <c r="I29" s="62"/>
      <c r="J29" s="44"/>
      <c r="K29" s="46"/>
      <c r="L29" s="63"/>
      <c r="M29" s="48"/>
      <c r="N29" s="48"/>
      <c r="O29" s="48"/>
      <c r="P29" s="48"/>
      <c r="Q29" s="64">
        <f>SUM(L29:P29)</f>
        <v>0</v>
      </c>
    </row>
    <row r="30" spans="2:17" s="1" customFormat="1" ht="15.75" customHeight="1" thickBot="1">
      <c r="B30" s="65" t="s">
        <v>26</v>
      </c>
      <c r="C30" s="66">
        <f>SUM(G30:P30)</f>
        <v>10</v>
      </c>
      <c r="D30" s="66" t="s">
        <v>57</v>
      </c>
      <c r="E30" s="67" t="s">
        <v>24</v>
      </c>
      <c r="F30" s="68">
        <v>1</v>
      </c>
      <c r="G30" s="69">
        <v>10</v>
      </c>
      <c r="H30" s="70"/>
      <c r="I30" s="71"/>
      <c r="J30" s="70"/>
      <c r="K30" s="72"/>
      <c r="L30" s="73"/>
      <c r="M30" s="71"/>
      <c r="N30" s="71"/>
      <c r="O30" s="71"/>
      <c r="P30" s="74"/>
      <c r="Q30" s="75">
        <f>SUM(L30:P30)</f>
        <v>0</v>
      </c>
    </row>
    <row r="31" spans="3:16" s="1" customFormat="1" ht="13.5">
      <c r="C31" s="1">
        <f>COUNT(C8:C30)</f>
        <v>22</v>
      </c>
      <c r="G31" s="1">
        <f>COUNT(G8:G30)</f>
        <v>22</v>
      </c>
      <c r="H31" s="1">
        <f>COUNT(H8:H30)</f>
        <v>0</v>
      </c>
      <c r="I31" s="1">
        <f>COUNT(I8:I30)</f>
        <v>0</v>
      </c>
      <c r="J31" s="1">
        <f>COUNT(J8:J30)</f>
        <v>0</v>
      </c>
      <c r="K31" s="1">
        <f>COUNT(K8:K30)</f>
        <v>0</v>
      </c>
      <c r="L31" s="1">
        <f>COUNT(L8:L30)</f>
        <v>0</v>
      </c>
      <c r="M31" s="1">
        <f>COUNT(M8:M30)</f>
        <v>0</v>
      </c>
      <c r="O31" s="1">
        <f>COUNT(O8:O30)</f>
        <v>0</v>
      </c>
      <c r="P31" s="1">
        <f>COUNT(P8:P30)</f>
        <v>0</v>
      </c>
    </row>
    <row r="32" s="1" customFormat="1" ht="13.5"/>
    <row r="33" s="1" customFormat="1" ht="13.5"/>
    <row r="34" s="1" customFormat="1" ht="13.5">
      <c r="L34" s="48"/>
    </row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</sheetData>
  <sheetProtection/>
  <mergeCells count="8">
    <mergeCell ref="B27:C27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30" max="14" man="1"/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2018-01-28T15:13:14Z</dcterms:created>
  <dcterms:modified xsi:type="dcterms:W3CDTF">2018-01-28T15:14:22Z</dcterms:modified>
  <cp:category/>
  <cp:version/>
  <cp:contentType/>
  <cp:contentStatus/>
</cp:coreProperties>
</file>